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510svvfs001\重要\財務部\契約審査課共通\1_02_資格審査業務\01_定期受付\★R5・R6資格審査\19_記者発表\記者発表・Web公表（広報課依頼）\"/>
    </mc:Choice>
  </mc:AlternateContent>
  <xr:revisionPtr revIDLastSave="0" documentId="13_ncr:1_{8A65A5A9-5FAE-461D-AB6A-39A3D57A8EFD}" xr6:coauthVersionLast="47" xr6:coauthVersionMax="47" xr10:uidLastSave="{00000000-0000-0000-0000-000000000000}"/>
  <bookViews>
    <workbookView xWindow="-108" yWindow="-108" windowWidth="23256" windowHeight="12576" tabRatio="632" xr2:uid="{00000000-000D-0000-FFFF-FFFF00000000}"/>
  </bookViews>
  <sheets>
    <sheet name="様式1" sheetId="1" r:id="rId1"/>
    <sheet name="様式1裏" sheetId="4" r:id="rId2"/>
    <sheet name="様式1-2" sheetId="14" r:id="rId3"/>
    <sheet name="様式1-3" sheetId="11" r:id="rId4"/>
    <sheet name="様式2" sheetId="12" r:id="rId5"/>
    <sheet name="様式3" sheetId="2" r:id="rId6"/>
    <sheet name="様式4-1（合併）" sheetId="15" r:id="rId7"/>
    <sheet name="様式4-2（事業譲渡）" sheetId="16" r:id="rId8"/>
    <sheet name="様式4-3（会社分割）" sheetId="17" r:id="rId9"/>
  </sheets>
  <definedNames>
    <definedName name="_xlnm.Print_Area" localSheetId="0">様式1!$A$1:$BT$44</definedName>
    <definedName name="_xlnm.Print_Area" localSheetId="2">'様式1-2'!$A$1:$CH$68</definedName>
    <definedName name="_xlnm.Print_Area" localSheetId="4">様式2!$A$1:$BG$40</definedName>
    <definedName name="_xlnm.Print_Area" localSheetId="6">'様式4-1（合併）'!$A$1:$F$38</definedName>
    <definedName name="_xlnm.Print_Area" localSheetId="7">'様式4-2（事業譲渡）'!$A$1:$F$42</definedName>
    <definedName name="_xlnm.Print_Area" localSheetId="8">'様式4-3（会社分割）'!$A$1:$F$40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 i="11" l="1"/>
  <c r="AH8" i="12"/>
  <c r="AH7" i="12"/>
  <c r="S7" i="12"/>
  <c r="B7" i="12"/>
  <c r="AL9" i="4" l="1"/>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L38" i="4"/>
  <c r="AL39" i="4"/>
  <c r="AL40" i="4"/>
  <c r="AL41" i="4"/>
  <c r="AL42" i="4"/>
  <c r="AL43" i="4"/>
  <c r="AH3" i="4" l="1"/>
  <c r="BS67" i="14"/>
  <c r="CF32" i="14"/>
  <c r="Z35" i="11"/>
  <c r="N7" i="12" l="1"/>
  <c r="AH2" i="4" l="1"/>
  <c r="AG2" i="4"/>
  <c r="AF2" i="4"/>
  <c r="AE2" i="4"/>
  <c r="AD2" i="4"/>
  <c r="AC2" i="4"/>
  <c r="AB2" i="4"/>
  <c r="AA2" i="4"/>
  <c r="Z2" i="4"/>
  <c r="Y2" i="4"/>
  <c r="X2" i="4"/>
  <c r="AH2" i="14"/>
  <c r="AG2" i="14"/>
  <c r="AF2" i="14"/>
  <c r="AE2" i="14"/>
  <c r="AD2" i="14"/>
  <c r="AC2" i="14"/>
  <c r="AB2" i="14"/>
  <c r="AA2" i="14"/>
  <c r="Z2" i="14"/>
  <c r="Y2" i="14"/>
  <c r="X2" i="14"/>
  <c r="AH2" i="2"/>
  <c r="AG2" i="2"/>
  <c r="AF2" i="2"/>
  <c r="AE2" i="2"/>
  <c r="AD2" i="2"/>
  <c r="AC2" i="2"/>
  <c r="AB2" i="2"/>
  <c r="AA2" i="2"/>
  <c r="Z2" i="2"/>
  <c r="Y2" i="2"/>
  <c r="X2" i="2"/>
  <c r="AI2" i="12"/>
  <c r="AG2" i="12"/>
  <c r="AF2" i="12"/>
  <c r="AE2" i="12"/>
  <c r="AD2" i="12"/>
  <c r="AC2" i="12"/>
  <c r="AB2" i="12"/>
  <c r="AA2" i="12"/>
  <c r="Z2" i="12"/>
  <c r="Y2" i="12"/>
  <c r="X2" i="12"/>
  <c r="X2" i="11"/>
  <c r="Y2" i="11"/>
  <c r="Z2" i="11"/>
  <c r="AA2" i="11"/>
  <c r="AB2" i="11"/>
  <c r="AC2" i="11"/>
  <c r="AD2" i="11"/>
  <c r="AE2" i="11"/>
  <c r="AF2" i="11"/>
  <c r="AG2" i="11"/>
  <c r="AH2" i="11"/>
  <c r="N44" i="4" l="1"/>
  <c r="T44" i="4"/>
  <c r="Z44" i="4"/>
  <c r="AF44" i="4"/>
  <c r="AV44" i="4"/>
  <c r="AL4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日本道路公団</author>
    <author>東日本高速道路株式会社</author>
  </authors>
  <commentList>
    <comment ref="CF5" authorId="0" shapeId="0" xr:uid="{00000000-0006-0000-0200-000001000000}">
      <text>
        <r>
          <rPr>
            <b/>
            <sz val="9"/>
            <color indexed="81"/>
            <rFont val="ＭＳ Ｐゴシック"/>
            <family val="3"/>
            <charset val="128"/>
          </rPr>
          <t>ＮＥＸＣＯ西日本の管理資格を持っている場合は、その数を記入してください</t>
        </r>
      </text>
    </comment>
    <comment ref="CF32" authorId="1" shapeId="0" xr:uid="{00000000-0006-0000-0200-000002000000}">
      <text>
        <r>
          <rPr>
            <sz val="9"/>
            <color indexed="81"/>
            <rFont val="ＭＳ Ｐゴシック"/>
            <family val="3"/>
            <charset val="128"/>
          </rPr>
          <t>単純合計</t>
        </r>
      </text>
    </comment>
    <comment ref="BS67" authorId="1" shapeId="0" xr:uid="{00000000-0006-0000-0200-000003000000}">
      <text>
        <r>
          <rPr>
            <sz val="9"/>
            <color indexed="81"/>
            <rFont val="ＭＳ Ｐゴシック"/>
            <family val="3"/>
            <charset val="128"/>
          </rPr>
          <t>単純合計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東日本高速道路株式会社</author>
  </authors>
  <commentList>
    <comment ref="A7" authorId="0" shapeId="0" xr:uid="{00000000-0006-0000-0300-000001000000}">
      <text>
        <r>
          <rPr>
            <b/>
            <sz val="9"/>
            <color indexed="81"/>
            <rFont val="ＭＳ Ｐゴシック"/>
            <family val="3"/>
            <charset val="128"/>
          </rPr>
          <t>番号に○印を付けてください。</t>
        </r>
      </text>
    </comment>
    <comment ref="C7" authorId="0" shapeId="0" xr:uid="{00000000-0006-0000-0300-000002000000}">
      <text>
        <r>
          <rPr>
            <b/>
            <sz val="9"/>
            <color indexed="81"/>
            <rFont val="ＭＳ Ｐゴシック"/>
            <family val="3"/>
            <charset val="128"/>
          </rPr>
          <t>番号に○印を付けてください。</t>
        </r>
      </text>
    </comment>
    <comment ref="E7" authorId="0" shapeId="0" xr:uid="{00000000-0006-0000-0300-000003000000}">
      <text>
        <r>
          <rPr>
            <b/>
            <sz val="9"/>
            <color indexed="81"/>
            <rFont val="ＭＳ Ｐゴシック"/>
            <family val="3"/>
            <charset val="128"/>
          </rPr>
          <t>番号に○印を付けてください。</t>
        </r>
      </text>
    </comment>
    <comment ref="G7" authorId="0" shapeId="0" xr:uid="{00000000-0006-0000-0300-000004000000}">
      <text>
        <r>
          <rPr>
            <b/>
            <sz val="9"/>
            <color indexed="81"/>
            <rFont val="ＭＳ Ｐゴシック"/>
            <family val="3"/>
            <charset val="128"/>
          </rPr>
          <t>番号に○印を付けてください。</t>
        </r>
      </text>
    </comment>
    <comment ref="I7" authorId="0" shapeId="0" xr:uid="{00000000-0006-0000-0300-000005000000}">
      <text>
        <r>
          <rPr>
            <b/>
            <sz val="9"/>
            <color indexed="81"/>
            <rFont val="ＭＳ Ｐゴシック"/>
            <family val="3"/>
            <charset val="128"/>
          </rPr>
          <t>番号に○印を付けてください。</t>
        </r>
      </text>
    </comment>
    <comment ref="K7" authorId="0" shapeId="0" xr:uid="{00000000-0006-0000-0300-000006000000}">
      <text>
        <r>
          <rPr>
            <b/>
            <sz val="9"/>
            <color indexed="81"/>
            <rFont val="ＭＳ Ｐゴシック"/>
            <family val="3"/>
            <charset val="128"/>
          </rPr>
          <t>番号に○印を付けてください。</t>
        </r>
      </text>
    </comment>
    <comment ref="M7" authorId="0" shapeId="0" xr:uid="{00000000-0006-0000-0300-000007000000}">
      <text>
        <r>
          <rPr>
            <b/>
            <sz val="9"/>
            <color indexed="81"/>
            <rFont val="ＭＳ Ｐゴシック"/>
            <family val="3"/>
            <charset val="128"/>
          </rPr>
          <t>番号に○印を付けてください。</t>
        </r>
      </text>
    </comment>
    <comment ref="O7" authorId="0" shapeId="0" xr:uid="{00000000-0006-0000-0300-000008000000}">
      <text>
        <r>
          <rPr>
            <b/>
            <sz val="9"/>
            <color indexed="81"/>
            <rFont val="ＭＳ Ｐゴシック"/>
            <family val="3"/>
            <charset val="128"/>
          </rPr>
          <t>番号に○印を付けてください。</t>
        </r>
      </text>
    </comment>
    <comment ref="Q7" authorId="0" shapeId="0" xr:uid="{00000000-0006-0000-0300-000009000000}">
      <text>
        <r>
          <rPr>
            <b/>
            <sz val="9"/>
            <color indexed="81"/>
            <rFont val="ＭＳ Ｐゴシック"/>
            <family val="3"/>
            <charset val="128"/>
          </rPr>
          <t>番号に○印を付けてください。</t>
        </r>
      </text>
    </comment>
    <comment ref="S7" authorId="0" shapeId="0" xr:uid="{00000000-0006-0000-0300-00000A000000}">
      <text>
        <r>
          <rPr>
            <b/>
            <sz val="9"/>
            <color indexed="81"/>
            <rFont val="ＭＳ Ｐゴシック"/>
            <family val="3"/>
            <charset val="128"/>
          </rPr>
          <t>番号に○印を付けてください。</t>
        </r>
      </text>
    </comment>
    <comment ref="U7" authorId="0" shapeId="0" xr:uid="{00000000-0006-0000-0300-00000B000000}">
      <text>
        <r>
          <rPr>
            <b/>
            <sz val="9"/>
            <color indexed="81"/>
            <rFont val="ＭＳ Ｐゴシック"/>
            <family val="3"/>
            <charset val="128"/>
          </rPr>
          <t>番号に○印を付けてください。</t>
        </r>
      </text>
    </comment>
    <comment ref="W7" authorId="0" shapeId="0" xr:uid="{00000000-0006-0000-0300-00000C000000}">
      <text>
        <r>
          <rPr>
            <b/>
            <sz val="9"/>
            <color indexed="81"/>
            <rFont val="ＭＳ Ｐゴシック"/>
            <family val="3"/>
            <charset val="128"/>
          </rPr>
          <t>番号に○印を付けてください。</t>
        </r>
      </text>
    </comment>
    <comment ref="Y7" authorId="0" shapeId="0" xr:uid="{00000000-0006-0000-0300-00000D000000}">
      <text>
        <r>
          <rPr>
            <b/>
            <sz val="9"/>
            <color indexed="81"/>
            <rFont val="ＭＳ Ｐゴシック"/>
            <family val="3"/>
            <charset val="128"/>
          </rPr>
          <t>番号に○印を付けてください。</t>
        </r>
      </text>
    </comment>
    <comment ref="AA7" authorId="0" shapeId="0" xr:uid="{00000000-0006-0000-0300-00000E000000}">
      <text>
        <r>
          <rPr>
            <b/>
            <sz val="9"/>
            <color indexed="81"/>
            <rFont val="ＭＳ Ｐゴシック"/>
            <family val="3"/>
            <charset val="128"/>
          </rPr>
          <t>番号に○印を付けてください。</t>
        </r>
      </text>
    </comment>
    <comment ref="AC7" authorId="0" shapeId="0" xr:uid="{00000000-0006-0000-0300-00000F000000}">
      <text>
        <r>
          <rPr>
            <b/>
            <sz val="9"/>
            <color indexed="81"/>
            <rFont val="ＭＳ Ｐゴシック"/>
            <family val="3"/>
            <charset val="128"/>
          </rPr>
          <t>番号に○印を付けてください。</t>
        </r>
      </text>
    </comment>
    <comment ref="AE7" authorId="0" shapeId="0" xr:uid="{00000000-0006-0000-0300-000010000000}">
      <text>
        <r>
          <rPr>
            <b/>
            <sz val="9"/>
            <color indexed="81"/>
            <rFont val="ＭＳ Ｐゴシック"/>
            <family val="3"/>
            <charset val="128"/>
          </rPr>
          <t>番号に○印を付けてください。</t>
        </r>
      </text>
    </comment>
    <comment ref="AG7" authorId="0" shapeId="0" xr:uid="{00000000-0006-0000-0300-000011000000}">
      <text>
        <r>
          <rPr>
            <b/>
            <sz val="9"/>
            <color indexed="81"/>
            <rFont val="ＭＳ Ｐゴシック"/>
            <family val="3"/>
            <charset val="128"/>
          </rPr>
          <t>番号に○印を付けてください。</t>
        </r>
      </text>
    </comment>
    <comment ref="AI7" authorId="0" shapeId="0" xr:uid="{00000000-0006-0000-0300-000012000000}">
      <text>
        <r>
          <rPr>
            <b/>
            <sz val="9"/>
            <color indexed="81"/>
            <rFont val="ＭＳ Ｐゴシック"/>
            <family val="3"/>
            <charset val="128"/>
          </rPr>
          <t>番号に○印を付けてください。</t>
        </r>
      </text>
    </comment>
    <comment ref="AK7" authorId="0" shapeId="0" xr:uid="{00000000-0006-0000-0300-000013000000}">
      <text>
        <r>
          <rPr>
            <b/>
            <sz val="9"/>
            <color indexed="81"/>
            <rFont val="ＭＳ Ｐゴシック"/>
            <family val="3"/>
            <charset val="128"/>
          </rPr>
          <t>番号に○印を付けてください。</t>
        </r>
      </text>
    </comment>
    <comment ref="AM7" authorId="0" shapeId="0" xr:uid="{00000000-0006-0000-0300-000014000000}">
      <text>
        <r>
          <rPr>
            <b/>
            <sz val="9"/>
            <color indexed="81"/>
            <rFont val="ＭＳ Ｐゴシック"/>
            <family val="3"/>
            <charset val="128"/>
          </rPr>
          <t>番号に○印を付けてください。</t>
        </r>
      </text>
    </comment>
    <comment ref="AO7" authorId="0" shapeId="0" xr:uid="{00000000-0006-0000-0300-000015000000}">
      <text>
        <r>
          <rPr>
            <b/>
            <sz val="9"/>
            <color indexed="81"/>
            <rFont val="ＭＳ Ｐゴシック"/>
            <family val="3"/>
            <charset val="128"/>
          </rPr>
          <t>番号に○印を付けてください。</t>
        </r>
      </text>
    </comment>
    <comment ref="AQ7" authorId="0" shapeId="0" xr:uid="{00000000-0006-0000-0300-000016000000}">
      <text>
        <r>
          <rPr>
            <b/>
            <sz val="9"/>
            <color indexed="81"/>
            <rFont val="ＭＳ Ｐゴシック"/>
            <family val="3"/>
            <charset val="128"/>
          </rPr>
          <t>番号に○印を付けてください。</t>
        </r>
      </text>
    </comment>
    <comment ref="AS7" authorId="0" shapeId="0" xr:uid="{00000000-0006-0000-0300-000017000000}">
      <text>
        <r>
          <rPr>
            <b/>
            <sz val="9"/>
            <color indexed="81"/>
            <rFont val="ＭＳ Ｐゴシック"/>
            <family val="3"/>
            <charset val="128"/>
          </rPr>
          <t>番号に○印を付けてください。</t>
        </r>
      </text>
    </comment>
    <comment ref="AU7" authorId="0" shapeId="0" xr:uid="{00000000-0006-0000-0300-000018000000}">
      <text>
        <r>
          <rPr>
            <b/>
            <sz val="9"/>
            <color indexed="81"/>
            <rFont val="ＭＳ Ｐゴシック"/>
            <family val="3"/>
            <charset val="128"/>
          </rPr>
          <t>番号に○印を付けてください。</t>
        </r>
      </text>
    </comment>
    <comment ref="AW7" authorId="0" shapeId="0" xr:uid="{00000000-0006-0000-0300-000019000000}">
      <text>
        <r>
          <rPr>
            <b/>
            <sz val="9"/>
            <color indexed="81"/>
            <rFont val="ＭＳ Ｐゴシック"/>
            <family val="3"/>
            <charset val="128"/>
          </rPr>
          <t>番号に○印を付けてください。</t>
        </r>
      </text>
    </comment>
    <comment ref="AY7" authorId="0" shapeId="0" xr:uid="{00000000-0006-0000-0300-00001A000000}">
      <text>
        <r>
          <rPr>
            <b/>
            <sz val="9"/>
            <color indexed="81"/>
            <rFont val="ＭＳ Ｐゴシック"/>
            <family val="3"/>
            <charset val="128"/>
          </rPr>
          <t>番号に○印を付けてください。</t>
        </r>
      </text>
    </comment>
    <comment ref="BA7" authorId="0" shapeId="0" xr:uid="{00000000-0006-0000-0300-00001B000000}">
      <text>
        <r>
          <rPr>
            <b/>
            <sz val="9"/>
            <color indexed="81"/>
            <rFont val="ＭＳ Ｐゴシック"/>
            <family val="3"/>
            <charset val="128"/>
          </rPr>
          <t>番号に○印を付けてください。</t>
        </r>
      </text>
    </comment>
    <comment ref="BC7" authorId="0" shapeId="0" xr:uid="{00000000-0006-0000-0300-00001C000000}">
      <text>
        <r>
          <rPr>
            <b/>
            <sz val="9"/>
            <color indexed="81"/>
            <rFont val="ＭＳ Ｐゴシック"/>
            <family val="3"/>
            <charset val="128"/>
          </rPr>
          <t>番号に○印を付けてください。</t>
        </r>
      </text>
    </comment>
    <comment ref="BE7" authorId="0" shapeId="0" xr:uid="{00000000-0006-0000-0300-00001D000000}">
      <text>
        <r>
          <rPr>
            <b/>
            <sz val="9"/>
            <color indexed="81"/>
            <rFont val="ＭＳ Ｐゴシック"/>
            <family val="3"/>
            <charset val="128"/>
          </rPr>
          <t>番号に○印を付けてください。</t>
        </r>
      </text>
    </comment>
    <comment ref="BG7" authorId="0" shapeId="0" xr:uid="{00000000-0006-0000-0300-00001E000000}">
      <text>
        <r>
          <rPr>
            <b/>
            <sz val="9"/>
            <color indexed="81"/>
            <rFont val="ＭＳ Ｐゴシック"/>
            <family val="3"/>
            <charset val="128"/>
          </rPr>
          <t>番号に○印を付けてください。</t>
        </r>
      </text>
    </comment>
    <comment ref="BI7" authorId="0" shapeId="0" xr:uid="{00000000-0006-0000-0300-00001F000000}">
      <text>
        <r>
          <rPr>
            <b/>
            <sz val="9"/>
            <color indexed="81"/>
            <rFont val="ＭＳ Ｐゴシック"/>
            <family val="3"/>
            <charset val="128"/>
          </rPr>
          <t>番号に○印を付けてください。</t>
        </r>
      </text>
    </comment>
    <comment ref="BK7" authorId="0" shapeId="0" xr:uid="{00000000-0006-0000-0300-000020000000}">
      <text>
        <r>
          <rPr>
            <b/>
            <sz val="9"/>
            <color indexed="81"/>
            <rFont val="ＭＳ Ｐゴシック"/>
            <family val="3"/>
            <charset val="128"/>
          </rPr>
          <t>番号に○印を付けてください。</t>
        </r>
      </text>
    </comment>
    <comment ref="BM7" authorId="0" shapeId="0" xr:uid="{00000000-0006-0000-0300-000021000000}">
      <text>
        <r>
          <rPr>
            <b/>
            <sz val="9"/>
            <color indexed="81"/>
            <rFont val="ＭＳ Ｐゴシック"/>
            <family val="3"/>
            <charset val="128"/>
          </rPr>
          <t>番号に○印を付けてください。</t>
        </r>
      </text>
    </comment>
    <comment ref="BO7" authorId="0" shapeId="0" xr:uid="{00000000-0006-0000-0300-000022000000}">
      <text>
        <r>
          <rPr>
            <b/>
            <sz val="9"/>
            <color indexed="81"/>
            <rFont val="ＭＳ Ｐゴシック"/>
            <family val="3"/>
            <charset val="128"/>
          </rPr>
          <t>番号に○印を付けてください。</t>
        </r>
      </text>
    </comment>
    <comment ref="S28" authorId="0" shapeId="0" xr:uid="{00000000-0006-0000-0300-000023000000}">
      <text>
        <r>
          <rPr>
            <b/>
            <sz val="9"/>
            <color indexed="81"/>
            <rFont val="ＭＳ Ｐゴシック"/>
            <family val="3"/>
            <charset val="128"/>
          </rPr>
          <t>「負債及び資本の部合計」の金額と同じ</t>
        </r>
      </text>
    </comment>
    <comment ref="AW30" authorId="0" shapeId="0" xr:uid="{00000000-0006-0000-0300-000024000000}">
      <text>
        <r>
          <rPr>
            <sz val="9"/>
            <color indexed="81"/>
            <rFont val="ＭＳ Ｐゴシック"/>
            <family val="3"/>
            <charset val="128"/>
          </rPr>
          <t xml:space="preserve">西暦で記入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東日本高速道路株式会社</author>
  </authors>
  <commentList>
    <comment ref="B7" authorId="0" shapeId="0" xr:uid="{00000000-0006-0000-0400-000001000000}">
      <text>
        <r>
          <rPr>
            <b/>
            <sz val="9"/>
            <color indexed="81"/>
            <rFont val="ＭＳ Ｐゴシック"/>
            <family val="3"/>
            <charset val="128"/>
          </rPr>
          <t>自動転記</t>
        </r>
      </text>
    </comment>
    <comment ref="N7" authorId="0" shapeId="0" xr:uid="{00000000-0006-0000-0400-000002000000}">
      <text>
        <r>
          <rPr>
            <b/>
            <sz val="9"/>
            <color indexed="81"/>
            <rFont val="ＭＳ Ｐゴシック"/>
            <family val="3"/>
            <charset val="128"/>
          </rPr>
          <t>自動転記</t>
        </r>
      </text>
    </comment>
    <comment ref="S7" authorId="0" shapeId="0" xr:uid="{00000000-0006-0000-0400-000003000000}">
      <text>
        <r>
          <rPr>
            <b/>
            <sz val="9"/>
            <color indexed="81"/>
            <rFont val="ＭＳ Ｐゴシック"/>
            <family val="3"/>
            <charset val="128"/>
          </rPr>
          <t>自動転記</t>
        </r>
      </text>
    </comment>
    <comment ref="AH7" authorId="0" shapeId="0" xr:uid="{00000000-0006-0000-0400-000004000000}">
      <text>
        <r>
          <rPr>
            <b/>
            <sz val="9"/>
            <color indexed="81"/>
            <rFont val="ＭＳ Ｐゴシック"/>
            <family val="3"/>
            <charset val="128"/>
          </rPr>
          <t>自動転記</t>
        </r>
      </text>
    </comment>
    <comment ref="AH8" authorId="0" shapeId="0" xr:uid="{00000000-0006-0000-0400-000005000000}">
      <text>
        <r>
          <rPr>
            <b/>
            <sz val="9"/>
            <color indexed="81"/>
            <rFont val="ＭＳ Ｐゴシック"/>
            <family val="3"/>
            <charset val="128"/>
          </rPr>
          <t>自動転記</t>
        </r>
      </text>
    </comment>
  </commentList>
</comments>
</file>

<file path=xl/sharedStrings.xml><?xml version="1.0" encoding="utf-8"?>
<sst xmlns="http://schemas.openxmlformats.org/spreadsheetml/2006/main" count="804" uniqueCount="534">
  <si>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2"/>
  </si>
  <si>
    <t>河川、砂防及び海岸・海洋</t>
    <rPh sb="0" eb="2">
      <t>カセン</t>
    </rPh>
    <rPh sb="3" eb="5">
      <t>サボウ</t>
    </rPh>
    <rPh sb="5" eb="6">
      <t>オヨ</t>
    </rPh>
    <rPh sb="7" eb="9">
      <t>カイガン</t>
    </rPh>
    <rPh sb="10" eb="12">
      <t>カイヨウ</t>
    </rPh>
    <phoneticPr fontId="2"/>
  </si>
  <si>
    <t>建　設　コ　ン　サ　ル　タ　ン　ト　業　務</t>
    <rPh sb="0" eb="1">
      <t>ダテ</t>
    </rPh>
    <rPh sb="2" eb="3">
      <t>セツ</t>
    </rPh>
    <rPh sb="18" eb="19">
      <t>ギョウ</t>
    </rPh>
    <rPh sb="20" eb="21">
      <t>ツトム</t>
    </rPh>
    <phoneticPr fontId="2"/>
  </si>
  <si>
    <t>補償コンサルタント業務</t>
    <rPh sb="0" eb="2">
      <t>ホショウ</t>
    </rPh>
    <rPh sb="9" eb="11">
      <t>ギョウム</t>
    </rPh>
    <phoneticPr fontId="2"/>
  </si>
  <si>
    <t>計量証明事業</t>
    <rPh sb="0" eb="2">
      <t>ケイリョウ</t>
    </rPh>
    <rPh sb="2" eb="4">
      <t>ショウメイ</t>
    </rPh>
    <rPh sb="4" eb="6">
      <t>ジギョウ</t>
    </rPh>
    <phoneticPr fontId="2"/>
  </si>
  <si>
    <t>電力土木</t>
    <rPh sb="0" eb="2">
      <t>デンリョク</t>
    </rPh>
    <rPh sb="2" eb="4">
      <t>ドボク</t>
    </rPh>
    <phoneticPr fontId="2"/>
  </si>
  <si>
    <t>鉄道</t>
    <rPh sb="0" eb="2">
      <t>テツドウ</t>
    </rPh>
    <phoneticPr fontId="2"/>
  </si>
  <si>
    <t>上水道及び
工業用水道</t>
    <rPh sb="0" eb="3">
      <t>ジョウスイドウ</t>
    </rPh>
    <rPh sb="3" eb="4">
      <t>オヨ</t>
    </rPh>
    <rPh sb="6" eb="9">
      <t>コウギョウヨウ</t>
    </rPh>
    <rPh sb="9" eb="11">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</si>
  <si>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</si>
  <si>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</si>
  <si>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</si>
  <si>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</si>
  <si>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</si>
  <si>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都市計画及び地方計画</t>
    <rPh sb="0" eb="2">
      <t>トシ</t>
    </rPh>
    <rPh sb="2" eb="4">
      <t>ケイカク</t>
    </rPh>
    <rPh sb="4" eb="5">
      <t>オヨ</t>
    </rPh>
    <rPh sb="6" eb="8">
      <t>チホウ</t>
    </rPh>
    <rPh sb="8" eb="10">
      <t>ケイカク</t>
    </rPh>
    <phoneticPr fontId="2"/>
  </si>
  <si>
    <t>施工計画、施工設備及び積算</t>
    <rPh sb="0" eb="2">
      <t>セコウ</t>
    </rPh>
    <rPh sb="2" eb="4">
      <t>ケイカク</t>
    </rPh>
    <rPh sb="5" eb="7">
      <t>セコウ</t>
    </rPh>
    <rPh sb="7" eb="9">
      <t>セツビ</t>
    </rPh>
    <rPh sb="9" eb="10">
      <t>オヨ</t>
    </rPh>
    <rPh sb="11" eb="13">
      <t>セキサン</t>
    </rPh>
    <phoneticPr fontId="2"/>
  </si>
  <si>
    <t>トンネル</t>
    <phoneticPr fontId="2"/>
  </si>
  <si>
    <t>港湾及び
空港</t>
    <rPh sb="0" eb="2">
      <t>コウワン</t>
    </rPh>
    <rPh sb="2" eb="3">
      <t>オヨ</t>
    </rPh>
    <rPh sb="5" eb="7">
      <t>クウコウ</t>
    </rPh>
    <phoneticPr fontId="2"/>
  </si>
  <si>
    <t>鋼構造物及び
コンクリート</t>
    <rPh sb="0" eb="1">
      <t>コウ</t>
    </rPh>
    <rPh sb="1" eb="4">
      <t>コウゾウブツ</t>
    </rPh>
    <rPh sb="4" eb="5">
      <t>オヨ</t>
    </rPh>
    <phoneticPr fontId="2"/>
  </si>
  <si>
    <t>建設環境</t>
    <rPh sb="0" eb="2">
      <t>ケンセツ</t>
    </rPh>
    <rPh sb="2" eb="4">
      <t>カンキョウ</t>
    </rPh>
    <phoneticPr fontId="2"/>
  </si>
  <si>
    <t>機械</t>
    <rPh sb="0" eb="2">
      <t>キカイ</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</si>
  <si>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</si>
  <si>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</si>
  <si>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</si>
  <si>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</si>
  <si>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
特殊補償</t>
    <rPh sb="0" eb="2">
      <t>エイギョウ</t>
    </rPh>
    <rPh sb="2" eb="4">
      <t>ホショウ</t>
    </rPh>
    <rPh sb="6" eb="8">
      <t>トクシュ</t>
    </rPh>
    <rPh sb="8" eb="10">
      <t>ホショウ</t>
    </rPh>
    <phoneticPr fontId="2"/>
  </si>
  <si>
    <t>事業損失</t>
    <rPh sb="0" eb="2">
      <t>ジギョウ</t>
    </rPh>
    <rPh sb="2" eb="4">
      <t>ソンシツ</t>
    </rPh>
    <phoneticPr fontId="2"/>
  </si>
  <si>
    <t>補償関連</t>
    <rPh sb="0" eb="2">
      <t>ホショウ</t>
    </rPh>
    <rPh sb="2" eb="4">
      <t>カンレン</t>
    </rPh>
    <phoneticPr fontId="2"/>
  </si>
  <si>
    <t>音圧レベル</t>
    <rPh sb="0" eb="1">
      <t>オト</t>
    </rPh>
    <rPh sb="1" eb="2">
      <t>アツ</t>
    </rPh>
    <phoneticPr fontId="2"/>
  </si>
  <si>
    <t>振動加速度
レベル</t>
    <rPh sb="0" eb="2">
      <t>シンドウ</t>
    </rPh>
    <rPh sb="2" eb="5">
      <t>カソクド</t>
    </rPh>
    <phoneticPr fontId="2"/>
  </si>
  <si>
    <t>直　前　決　算　時</t>
    <rPh sb="0" eb="1">
      <t>チョク</t>
    </rPh>
    <rPh sb="2" eb="3">
      <t>マエ</t>
    </rPh>
    <rPh sb="4" eb="5">
      <t>ケツ</t>
    </rPh>
    <rPh sb="6" eb="7">
      <t>サン</t>
    </rPh>
    <rPh sb="8" eb="9">
      <t>ジ</t>
    </rPh>
    <phoneticPr fontId="2"/>
  </si>
  <si>
    <t>税引前当期利益</t>
    <rPh sb="0" eb="2">
      <t>ゼイビ</t>
    </rPh>
    <rPh sb="2" eb="3">
      <t>マエ</t>
    </rPh>
    <rPh sb="3" eb="5">
      <t>トウキ</t>
    </rPh>
    <rPh sb="5" eb="7">
      <t>リエキ</t>
    </rPh>
    <phoneticPr fontId="2"/>
  </si>
  <si>
    <t>①　流動資産</t>
    <rPh sb="2" eb="4">
      <t>リュウドウ</t>
    </rPh>
    <rPh sb="4" eb="6">
      <t>シサン</t>
    </rPh>
    <phoneticPr fontId="2"/>
  </si>
  <si>
    <t>（千円）</t>
    <phoneticPr fontId="2"/>
  </si>
  <si>
    <t>（Ｓ）</t>
  </si>
  <si>
    <t>②　流動負債</t>
    <rPh sb="2" eb="4">
      <t>リュウドウ</t>
    </rPh>
    <rPh sb="4" eb="6">
      <t>フサイ</t>
    </rPh>
    <phoneticPr fontId="2"/>
  </si>
  <si>
    <t>（ｍ）</t>
    <phoneticPr fontId="2"/>
  </si>
  <si>
    <t>（ｎ）</t>
    <phoneticPr fontId="2"/>
  </si>
  <si>
    <t>③　固定資産</t>
    <rPh sb="2" eb="4">
      <t>コテイ</t>
    </rPh>
    <rPh sb="4" eb="6">
      <t>シサン</t>
    </rPh>
    <phoneticPr fontId="2"/>
  </si>
  <si>
    <t>（Ｑ）</t>
    <phoneticPr fontId="2"/>
  </si>
  <si>
    <t>④　総資本額</t>
    <rPh sb="2" eb="3">
      <t>ソウ</t>
    </rPh>
    <rPh sb="3" eb="5">
      <t>シホン</t>
    </rPh>
    <rPh sb="5" eb="6">
      <t>ガク</t>
    </rPh>
    <phoneticPr fontId="2"/>
  </si>
  <si>
    <t>（Ｒ）</t>
    <phoneticPr fontId="2"/>
  </si>
  <si>
    <t>①　総資本純利益率</t>
    <rPh sb="2" eb="3">
      <t>ソウ</t>
    </rPh>
    <rPh sb="3" eb="5">
      <t>シホン</t>
    </rPh>
    <rPh sb="5" eb="6">
      <t>ジュン</t>
    </rPh>
    <rPh sb="6" eb="8">
      <t>リエキ</t>
    </rPh>
    <rPh sb="8" eb="9">
      <t>リツ</t>
    </rPh>
    <phoneticPr fontId="2"/>
  </si>
  <si>
    <t>（Ｓ／Ｒ×100）</t>
    <phoneticPr fontId="2"/>
  </si>
  <si>
    <t>②　流動比率</t>
    <rPh sb="2" eb="4">
      <t>リュウドウ</t>
    </rPh>
    <rPh sb="4" eb="6">
      <t>ヒリツ</t>
    </rPh>
    <phoneticPr fontId="2"/>
  </si>
  <si>
    <t>③　自己資本固定比率</t>
    <rPh sb="2" eb="4">
      <t>ジコ</t>
    </rPh>
    <rPh sb="4" eb="6">
      <t>シホン</t>
    </rPh>
    <rPh sb="6" eb="8">
      <t>コテイ</t>
    </rPh>
    <rPh sb="8" eb="10">
      <t>ヒリツ</t>
    </rPh>
    <phoneticPr fontId="2"/>
  </si>
  <si>
    <t>（ｍ／ｎ×100）</t>
    <phoneticPr fontId="2"/>
  </si>
  <si>
    <t>（Ｐ／Ｑ×100）</t>
    <phoneticPr fontId="2"/>
  </si>
  <si>
    <t>．</t>
    <phoneticPr fontId="2"/>
  </si>
  <si>
    <t>（％）</t>
    <phoneticPr fontId="2"/>
  </si>
  <si>
    <t>⑤役職員等</t>
    <rPh sb="1" eb="4">
      <t>ヤクショクイン</t>
    </rPh>
    <rPh sb="4" eb="5">
      <t>トウ</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</si>
  <si>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</si>
  <si>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</si>
  <si>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</si>
  <si>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　計</t>
    <rPh sb="2" eb="3">
      <t>ケイ</t>
    </rPh>
    <phoneticPr fontId="2"/>
  </si>
  <si>
    <t>外資状況</t>
    <rPh sb="0" eb="2">
      <t>ガイシ</t>
    </rPh>
    <rPh sb="2" eb="4">
      <t>ジョウキョウ</t>
    </rPh>
    <phoneticPr fontId="2"/>
  </si>
  <si>
    <t>1　外　国　籍　会　社</t>
    <rPh sb="2" eb="3">
      <t>ソト</t>
    </rPh>
    <rPh sb="4" eb="5">
      <t>クニ</t>
    </rPh>
    <rPh sb="6" eb="7">
      <t>セキ</t>
    </rPh>
    <rPh sb="8" eb="9">
      <t>カイ</t>
    </rPh>
    <rPh sb="10" eb="11">
      <t>シャ</t>
    </rPh>
    <phoneticPr fontId="2"/>
  </si>
  <si>
    <t>［国名：</t>
    <rPh sb="1" eb="3">
      <t>コクメイ</t>
    </rPh>
    <phoneticPr fontId="2"/>
  </si>
  <si>
    <t>］</t>
  </si>
  <si>
    <t>］</t>
    <phoneticPr fontId="2"/>
  </si>
  <si>
    <t>2　日　本　国　籍　会　社</t>
    <rPh sb="2" eb="3">
      <t>ヒ</t>
    </rPh>
    <rPh sb="4" eb="5">
      <t>ホン</t>
    </rPh>
    <rPh sb="6" eb="7">
      <t>クニ</t>
    </rPh>
    <rPh sb="8" eb="9">
      <t>セキ</t>
    </rPh>
    <rPh sb="10" eb="11">
      <t>カイ</t>
    </rPh>
    <rPh sb="12" eb="13">
      <t>シャ</t>
    </rPh>
    <phoneticPr fontId="2"/>
  </si>
  <si>
    <t>［国名：</t>
    <phoneticPr fontId="2"/>
  </si>
  <si>
    <t>（外資比率：100％）</t>
    <rPh sb="1" eb="3">
      <t>ガイシ</t>
    </rPh>
    <rPh sb="3" eb="5">
      <t>ヒリツ</t>
    </rPh>
    <phoneticPr fontId="2"/>
  </si>
  <si>
    <t>3　日　本　国　籍　会　社</t>
    <phoneticPr fontId="2"/>
  </si>
  <si>
    <t>転（廃）業の期間</t>
    <rPh sb="0" eb="1">
      <t>テン</t>
    </rPh>
    <rPh sb="2" eb="3">
      <t>ハイ</t>
    </rPh>
    <rPh sb="4" eb="5">
      <t>ギョウ</t>
    </rPh>
    <rPh sb="6" eb="8">
      <t>キカン</t>
    </rPh>
    <phoneticPr fontId="2"/>
  </si>
  <si>
    <t>②</t>
    <phoneticPr fontId="2"/>
  </si>
  <si>
    <t>休業期間又は</t>
    <phoneticPr fontId="2"/>
  </si>
  <si>
    <t>①</t>
    <phoneticPr fontId="2"/>
  </si>
  <si>
    <t>創　　　　　　　業</t>
    <phoneticPr fontId="2"/>
  </si>
  <si>
    <t>③</t>
    <phoneticPr fontId="2"/>
  </si>
  <si>
    <t>④</t>
    <phoneticPr fontId="2"/>
  </si>
  <si>
    <t>現組織への変更</t>
    <rPh sb="0" eb="1">
      <t>ゲン</t>
    </rPh>
    <rPh sb="1" eb="3">
      <t>ソシキ</t>
    </rPh>
    <rPh sb="5" eb="7">
      <t>ヘンコウ</t>
    </rPh>
    <phoneticPr fontId="2"/>
  </si>
  <si>
    <t>月</t>
    <rPh sb="0" eb="1">
      <t>ツキ</t>
    </rPh>
    <phoneticPr fontId="2"/>
  </si>
  <si>
    <t>日から</t>
    <rPh sb="0" eb="1">
      <t>ヒ</t>
    </rPh>
    <phoneticPr fontId="2"/>
  </si>
  <si>
    <t>日まで</t>
    <rPh sb="0" eb="1">
      <t>ヒ</t>
    </rPh>
    <phoneticPr fontId="2"/>
  </si>
  <si>
    <t>（年）</t>
    <rPh sb="1" eb="2">
      <t>ネン</t>
    </rPh>
    <phoneticPr fontId="2"/>
  </si>
  <si>
    <t>技　術　者　経　歴　書</t>
    <rPh sb="0" eb="1">
      <t>ワザ</t>
    </rPh>
    <rPh sb="2" eb="3">
      <t>ジュツ</t>
    </rPh>
    <rPh sb="4" eb="5">
      <t>モノ</t>
    </rPh>
    <rPh sb="6" eb="7">
      <t>キョウ</t>
    </rPh>
    <rPh sb="8" eb="9">
      <t>レキ</t>
    </rPh>
    <rPh sb="10" eb="11">
      <t>ショ</t>
    </rPh>
    <phoneticPr fontId="2"/>
  </si>
  <si>
    <t>氏　　　名</t>
    <rPh sb="0" eb="1">
      <t>シ</t>
    </rPh>
    <rPh sb="4" eb="5">
      <t>メイ</t>
    </rPh>
    <phoneticPr fontId="2"/>
  </si>
  <si>
    <t>法令による免許等</t>
    <rPh sb="0" eb="2">
      <t>ホウレイ</t>
    </rPh>
    <rPh sb="5" eb="7">
      <t>メンキョ</t>
    </rPh>
    <rPh sb="7" eb="8">
      <t>トウ</t>
    </rPh>
    <phoneticPr fontId="2"/>
  </si>
  <si>
    <t>取得年月日</t>
    <rPh sb="0" eb="2">
      <t>シュトク</t>
    </rPh>
    <rPh sb="2" eb="5">
      <t>ネンガッピ</t>
    </rPh>
    <phoneticPr fontId="2"/>
  </si>
  <si>
    <t>名　　　　　称</t>
    <rPh sb="0" eb="1">
      <t>メイ</t>
    </rPh>
    <rPh sb="6" eb="7">
      <t>ショウ</t>
    </rPh>
    <phoneticPr fontId="2"/>
  </si>
  <si>
    <t>実　　務　　経　　歴</t>
    <rPh sb="0" eb="1">
      <t>ミ</t>
    </rPh>
    <rPh sb="3" eb="4">
      <t>ツトム</t>
    </rPh>
    <rPh sb="6" eb="7">
      <t>キョウ</t>
    </rPh>
    <rPh sb="9" eb="10">
      <t>レキ</t>
    </rPh>
    <phoneticPr fontId="2"/>
  </si>
  <si>
    <t>実務経験
年月数</t>
    <rPh sb="0" eb="2">
      <t>ジツム</t>
    </rPh>
    <rPh sb="2" eb="4">
      <t>ケイケン</t>
    </rPh>
    <rPh sb="5" eb="6">
      <t>ネン</t>
    </rPh>
    <rPh sb="6" eb="7">
      <t>ツキ</t>
    </rPh>
    <rPh sb="7" eb="8">
      <t>スウ</t>
    </rPh>
    <phoneticPr fontId="2"/>
  </si>
  <si>
    <t>01</t>
    <phoneticPr fontId="2"/>
  </si>
  <si>
    <t>新規</t>
    <rPh sb="0" eb="2">
      <t>シンキ</t>
    </rPh>
    <phoneticPr fontId="2"/>
  </si>
  <si>
    <t>更新</t>
    <rPh sb="0" eb="2">
      <t>コウシン</t>
    </rPh>
    <phoneticPr fontId="2"/>
  </si>
  <si>
    <t>※02受付番号</t>
    <rPh sb="3" eb="5">
      <t>ウケツケ</t>
    </rPh>
    <rPh sb="5" eb="7">
      <t>バンゴウ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</si>
  <si>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</si>
  <si>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</si>
  <si>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</si>
  <si>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</si>
  <si>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申請代理人</t>
    <rPh sb="0" eb="2">
      <t>シンセイ</t>
    </rPh>
    <rPh sb="2" eb="5">
      <t>ダイリニン</t>
    </rPh>
    <phoneticPr fontId="2"/>
  </si>
  <si>
    <t>[申請代理人住所]</t>
    <rPh sb="1" eb="3">
      <t>シンセイ</t>
    </rPh>
    <rPh sb="3" eb="6">
      <t>ダイリニン</t>
    </rPh>
    <rPh sb="6" eb="8">
      <t>ジュウショ</t>
    </rPh>
    <phoneticPr fontId="2"/>
  </si>
  <si>
    <t>[申請代理人電話番号]</t>
    <rPh sb="1" eb="3">
      <t>シンセイ</t>
    </rPh>
    <rPh sb="3" eb="6">
      <t>ダイリニン</t>
    </rPh>
    <rPh sb="6" eb="8">
      <t>デンワ</t>
    </rPh>
    <rPh sb="8" eb="10">
      <t>バンゴウ</t>
    </rPh>
    <phoneticPr fontId="2"/>
  </si>
  <si>
    <t>[申請代理人氏名]</t>
    <rPh sb="1" eb="3">
      <t>シンセイ</t>
    </rPh>
    <rPh sb="3" eb="6">
      <t>ダイリニン</t>
    </rPh>
    <rPh sb="6" eb="8">
      <t>シメイ</t>
    </rPh>
    <phoneticPr fontId="2"/>
  </si>
  <si>
    <t>年</t>
    <rPh sb="0" eb="1">
      <t>ネン</t>
    </rPh>
    <phoneticPr fontId="2"/>
  </si>
  <si>
    <t>※欄については、記載しないこと（以下同じ）。</t>
    <rPh sb="1" eb="2">
      <t>ラン</t>
    </rPh>
    <rPh sb="8" eb="10">
      <t>キサイ</t>
    </rPh>
    <rPh sb="16" eb="18">
      <t>イカ</t>
    </rPh>
    <rPh sb="18" eb="19">
      <t>オナ</t>
    </rPh>
    <phoneticPr fontId="2"/>
  </si>
  <si>
    <t>本社（店）郵便番号</t>
    <rPh sb="0" eb="2">
      <t>ホンシャ</t>
    </rPh>
    <rPh sb="3" eb="4">
      <t>テン</t>
    </rPh>
    <rPh sb="5" eb="7">
      <t>ユウビン</t>
    </rPh>
    <rPh sb="7" eb="9">
      <t>バンゴウ</t>
    </rPh>
    <phoneticPr fontId="2"/>
  </si>
  <si>
    <t>本社（店）住所</t>
    <rPh sb="0" eb="2">
      <t>ホンシャ</t>
    </rPh>
    <rPh sb="3" eb="4">
      <t>テン</t>
    </rPh>
    <rPh sb="5" eb="7">
      <t>ジュウショ</t>
    </rPh>
    <phoneticPr fontId="2"/>
  </si>
  <si>
    <t>本社（店）電話番号</t>
    <rPh sb="0" eb="2">
      <t>ホンシャ</t>
    </rPh>
    <rPh sb="3" eb="4">
      <t>テン</t>
    </rPh>
    <rPh sb="5" eb="7">
      <t>デンワ</t>
    </rPh>
    <rPh sb="7" eb="9">
      <t>バンゴウ</t>
    </rPh>
    <phoneticPr fontId="2"/>
  </si>
  <si>
    <t>※受付番号</t>
    <rPh sb="1" eb="3">
      <t>ウケツケ</t>
    </rPh>
    <rPh sb="3" eb="5">
      <t>バンゴウ</t>
    </rPh>
    <phoneticPr fontId="2"/>
  </si>
  <si>
    <t>高</t>
    <rPh sb="0" eb="1">
      <t>タカ</t>
    </rPh>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</si>
  <si>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</si>
  <si>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</si>
  <si>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</si>
  <si>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</si>
  <si>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</si>
  <si>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</si>
  <si>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</si>
  <si>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</si>
  <si>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</si>
  <si>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</si>
  <si>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</si>
  <si>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</si>
  <si>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</si>
  <si>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</si>
  <si>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</si>
  <si>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</si>
  <si>
    <t>18</t>
  </si>
  <si>
    <t>19</t>
  </si>
  <si>
    <t>20</t>
  </si>
  <si>
    <t>21</t>
  </si>
  <si>
    <t>22</t>
  </si>
  <si>
    <t>23</t>
  </si>
  <si>
    <t>24</t>
  </si>
  <si>
    <t>25</t>
  </si>
  <si>
    <t>26</t>
  </si>
  <si>
    <t>27</t>
  </si>
  <si>
    <t>28</t>
  </si>
  <si>
    <t>造園</t>
    <rPh sb="0" eb="2">
      <t>ゾウエン</t>
    </rPh>
    <phoneticPr fontId="2"/>
  </si>
  <si>
    <t>電気電子</t>
    <rPh sb="0" eb="2">
      <t>デンキ</t>
    </rPh>
    <rPh sb="2" eb="4">
      <t>デンシ</t>
    </rPh>
    <phoneticPr fontId="2"/>
  </si>
  <si>
    <t>本社（店）ＦＡＸ番号</t>
    <rPh sb="0" eb="2">
      <t>ホンシャ</t>
    </rPh>
    <rPh sb="3" eb="4">
      <t>テン</t>
    </rPh>
    <rPh sb="8" eb="10">
      <t>バンゴウ</t>
    </rPh>
    <phoneticPr fontId="2"/>
  </si>
  <si>
    <t>第　　　　　　　　　　号</t>
    <rPh sb="0" eb="1">
      <t>ダイ</t>
    </rPh>
    <rPh sb="11" eb="12">
      <t>ゴウ</t>
    </rPh>
    <phoneticPr fontId="2"/>
  </si>
  <si>
    <t>道路</t>
    <rPh sb="0" eb="2">
      <t>ドウロ</t>
    </rPh>
    <phoneticPr fontId="2"/>
  </si>
  <si>
    <t>日</t>
    <rPh sb="0" eb="1">
      <t>ヒ</t>
    </rPh>
    <phoneticPr fontId="2"/>
  </si>
  <si>
    <r>
      <t>競争参加資格審査申請書</t>
    </r>
    <r>
      <rPr>
        <b/>
        <sz val="16"/>
        <rFont val="ＭＳ Ｐゴシック"/>
        <family val="3"/>
        <charset val="128"/>
      </rPr>
      <t>（測量・建設コンサルタント等）</t>
    </r>
    <rPh sb="0" eb="2">
      <t>キョウソウ</t>
    </rPh>
    <rPh sb="2" eb="4">
      <t>サンカ</t>
    </rPh>
    <rPh sb="4" eb="6">
      <t>シカク</t>
    </rPh>
    <rPh sb="6" eb="8">
      <t>シンサ</t>
    </rPh>
    <rPh sb="8" eb="10">
      <t>シンセイ</t>
    </rPh>
    <rPh sb="10" eb="11">
      <t>ショ</t>
    </rPh>
    <rPh sb="12" eb="14">
      <t>ソクリョウ</t>
    </rPh>
    <rPh sb="15" eb="17">
      <t>ケンセツ</t>
    </rPh>
    <rPh sb="24" eb="25">
      <t>ナド</t>
    </rPh>
    <phoneticPr fontId="2"/>
  </si>
  <si>
    <t>登録を受けている事業</t>
    <rPh sb="0" eb="2">
      <t>トウロク</t>
    </rPh>
    <rPh sb="3" eb="4">
      <t>ウ</t>
    </rPh>
    <rPh sb="8" eb="10">
      <t>ジギョウ</t>
    </rPh>
    <phoneticPr fontId="2"/>
  </si>
  <si>
    <t>　　　年　　月　　日</t>
    <rPh sb="3" eb="4">
      <t>ネン</t>
    </rPh>
    <rPh sb="6" eb="7">
      <t>ツキ</t>
    </rPh>
    <rPh sb="9" eb="10">
      <t>ヒ</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</si>
  <si>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</si>
  <si>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</si>
  <si>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</si>
  <si>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</si>
  <si>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</si>
  <si>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</si>
  <si>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建築士事務所</t>
    <rPh sb="0" eb="3">
      <t>ケンチクシ</t>
    </rPh>
    <rPh sb="3" eb="5">
      <t>ジム</t>
    </rPh>
    <rPh sb="5" eb="6">
      <t>ショ</t>
    </rPh>
    <phoneticPr fontId="2"/>
  </si>
  <si>
    <t>建設コンサルタント</t>
    <rPh sb="0" eb="2">
      <t>ケンセツ</t>
    </rPh>
    <phoneticPr fontId="2"/>
  </si>
  <si>
    <t>補償コンサルタント</t>
    <rPh sb="0" eb="2">
      <t>ホショウ</t>
    </rPh>
    <phoneticPr fontId="2"/>
  </si>
  <si>
    <t>不動産鑑定業者</t>
    <rPh sb="0" eb="3">
      <t>フドウサン</t>
    </rPh>
    <rPh sb="3" eb="5">
      <t>カンテイ</t>
    </rPh>
    <rPh sb="5" eb="7">
      <t>ギョウシャ</t>
    </rPh>
    <phoneticPr fontId="2"/>
  </si>
  <si>
    <t>測量一般</t>
  </si>
  <si>
    <t>航空測量</t>
  </si>
  <si>
    <t>地質・土質調査</t>
  </si>
  <si>
    <t>環境調査</t>
  </si>
  <si>
    <t>交通量調査・解析</t>
    <rPh sb="3" eb="5">
      <t>チョウサ</t>
    </rPh>
    <phoneticPr fontId="2"/>
  </si>
  <si>
    <t>道路設計</t>
  </si>
  <si>
    <t>橋梁設計</t>
  </si>
  <si>
    <t>トンネル設計</t>
  </si>
  <si>
    <t>標識設計</t>
  </si>
  <si>
    <t>その他土木設計</t>
  </si>
  <si>
    <t>建築設計</t>
  </si>
  <si>
    <t>電気設備設計</t>
  </si>
  <si>
    <t>通信設備設計</t>
  </si>
  <si>
    <t>機械設備設計</t>
  </si>
  <si>
    <t>造園設計</t>
  </si>
  <si>
    <t>土木施工管理</t>
  </si>
  <si>
    <t>建築施工管理</t>
  </si>
  <si>
    <t>設備施工管理</t>
  </si>
  <si>
    <t>造園施工管理</t>
  </si>
  <si>
    <t>土木保全点検</t>
  </si>
  <si>
    <t>施設保全点検</t>
  </si>
  <si>
    <t>権利調査</t>
    <rPh sb="0" eb="2">
      <t>ケンリ</t>
    </rPh>
    <rPh sb="2" eb="4">
      <t>チョウサ</t>
    </rPh>
    <phoneticPr fontId="2"/>
  </si>
  <si>
    <t>土地評価業務</t>
    <rPh sb="0" eb="2">
      <t>トチ</t>
    </rPh>
    <rPh sb="2" eb="4">
      <t>ヒョウカ</t>
    </rPh>
    <rPh sb="4" eb="6">
      <t>ギョウム</t>
    </rPh>
    <phoneticPr fontId="2"/>
  </si>
  <si>
    <t>物件等調査</t>
    <rPh sb="0" eb="2">
      <t>ブッケン</t>
    </rPh>
    <rPh sb="2" eb="3">
      <t>トウ</t>
    </rPh>
    <rPh sb="3" eb="5">
      <t>チョウサ</t>
    </rPh>
    <phoneticPr fontId="2"/>
  </si>
  <si>
    <t>事業損失関係調査</t>
    <rPh sb="0" eb="2">
      <t>ジギョウ</t>
    </rPh>
    <rPh sb="2" eb="4">
      <t>ソンシツ</t>
    </rPh>
    <rPh sb="4" eb="6">
      <t>カンケイ</t>
    </rPh>
    <rPh sb="6" eb="8">
      <t>チョウサ</t>
    </rPh>
    <phoneticPr fontId="2"/>
  </si>
  <si>
    <t>補償関連業務</t>
    <rPh sb="0" eb="2">
      <t>ホショウ</t>
    </rPh>
    <rPh sb="2" eb="4">
      <t>カンレン</t>
    </rPh>
    <rPh sb="4" eb="6">
      <t>ギョウム</t>
    </rPh>
    <phoneticPr fontId="2"/>
  </si>
  <si>
    <t>電算業務</t>
  </si>
  <si>
    <t>図面・調書作成</t>
  </si>
  <si>
    <t>記録・資料作成</t>
    <rPh sb="0" eb="2">
      <t>キロク</t>
    </rPh>
    <rPh sb="3" eb="5">
      <t>シリョウ</t>
    </rPh>
    <rPh sb="5" eb="7">
      <t>サクセイ</t>
    </rPh>
    <phoneticPr fontId="2"/>
  </si>
  <si>
    <t>品質管理業務</t>
    <rPh sb="0" eb="2">
      <t>ヒンシツ</t>
    </rPh>
    <rPh sb="2" eb="4">
      <t>カンリ</t>
    </rPh>
    <rPh sb="4" eb="6">
      <t>ギョウム</t>
    </rPh>
    <phoneticPr fontId="2"/>
  </si>
  <si>
    <t>維持修繕調査</t>
    <rPh sb="0" eb="2">
      <t>イジ</t>
    </rPh>
    <rPh sb="2" eb="4">
      <t>シュウゼン</t>
    </rPh>
    <rPh sb="4" eb="6">
      <t>チョウサ</t>
    </rPh>
    <phoneticPr fontId="2"/>
  </si>
  <si>
    <t>気象関係調査</t>
    <rPh sb="0" eb="2">
      <t>キショウ</t>
    </rPh>
    <rPh sb="2" eb="4">
      <t>カンケイ</t>
    </rPh>
    <rPh sb="4" eb="6">
      <t>チョウサ</t>
    </rPh>
    <phoneticPr fontId="2"/>
  </si>
  <si>
    <t>経済調査</t>
    <rPh sb="0" eb="2">
      <t>ケイザイ</t>
    </rPh>
    <rPh sb="2" eb="4">
      <t>チョウサ</t>
    </rPh>
    <phoneticPr fontId="2"/>
  </si>
  <si>
    <t>関連公共事業・施設調査</t>
    <rPh sb="0" eb="2">
      <t>カンレン</t>
    </rPh>
    <rPh sb="2" eb="4">
      <t>コウキョウ</t>
    </rPh>
    <rPh sb="4" eb="6">
      <t>ジギョウ</t>
    </rPh>
    <rPh sb="7" eb="9">
      <t>シセツ</t>
    </rPh>
    <rPh sb="9" eb="11">
      <t>チョウサ</t>
    </rPh>
    <phoneticPr fontId="2"/>
  </si>
  <si>
    <t>29</t>
  </si>
  <si>
    <t>30</t>
  </si>
  <si>
    <t>31</t>
  </si>
  <si>
    <t>32</t>
  </si>
  <si>
    <t>33</t>
  </si>
  <si>
    <t>34</t>
  </si>
  <si>
    <t>35</t>
  </si>
  <si>
    <t>希望しない調査等の業種実績</t>
    <rPh sb="0" eb="2">
      <t>キボウ</t>
    </rPh>
    <rPh sb="5" eb="8">
      <t>チョウサナド</t>
    </rPh>
    <rPh sb="9" eb="11">
      <t>ギョウシュ</t>
    </rPh>
    <rPh sb="11" eb="13">
      <t>ジッセキ</t>
    </rPh>
    <phoneticPr fontId="2"/>
  </si>
  <si>
    <t>合　　計</t>
    <rPh sb="0" eb="1">
      <t>ゴウ</t>
    </rPh>
    <rPh sb="3" eb="4">
      <t>ケイ</t>
    </rPh>
    <phoneticPr fontId="2"/>
  </si>
  <si>
    <t>①　競争参加資格
　　希望業種区分</t>
    <rPh sb="2" eb="4">
      <t>キョウソウ</t>
    </rPh>
    <rPh sb="4" eb="6">
      <t>サンカ</t>
    </rPh>
    <rPh sb="6" eb="8">
      <t>シカク</t>
    </rPh>
    <rPh sb="11" eb="13">
      <t>キボウ</t>
    </rPh>
    <rPh sb="13" eb="14">
      <t>ギョウ</t>
    </rPh>
    <rPh sb="14" eb="15">
      <t>タネ</t>
    </rPh>
    <rPh sb="15" eb="17">
      <t>クブン</t>
    </rPh>
    <phoneticPr fontId="2"/>
  </si>
  <si>
    <t>②　直前２年度分決算</t>
    <rPh sb="2" eb="4">
      <t>チョクゼン</t>
    </rPh>
    <rPh sb="5" eb="8">
      <t>ネンドブン</t>
    </rPh>
    <rPh sb="8" eb="10">
      <t>ケッサン</t>
    </rPh>
    <phoneticPr fontId="2"/>
  </si>
  <si>
    <t>年　　月から</t>
    <rPh sb="0" eb="1">
      <t>ネン</t>
    </rPh>
    <rPh sb="3" eb="4">
      <t>ツキ</t>
    </rPh>
    <phoneticPr fontId="2"/>
  </si>
  <si>
    <t>年　　月まで</t>
    <rPh sb="0" eb="1">
      <t>ネン</t>
    </rPh>
    <rPh sb="3" eb="4">
      <t>ツキ</t>
    </rPh>
    <phoneticPr fontId="2"/>
  </si>
  <si>
    <t>（千円）</t>
    <rPh sb="1" eb="3">
      <t>センエン</t>
    </rPh>
    <phoneticPr fontId="2"/>
  </si>
  <si>
    <t>有資格者数（人）</t>
    <rPh sb="0" eb="1">
      <t>ユウ</t>
    </rPh>
    <rPh sb="1" eb="3">
      <t>シカク</t>
    </rPh>
    <rPh sb="3" eb="4">
      <t>シャ</t>
    </rPh>
    <rPh sb="4" eb="5">
      <t>スウ</t>
    </rPh>
    <rPh sb="6" eb="7">
      <t>ヒト</t>
    </rPh>
    <phoneticPr fontId="2"/>
  </si>
  <si>
    <t>地質</t>
    <rPh sb="0" eb="2">
      <t>チシツ</t>
    </rPh>
    <phoneticPr fontId="2"/>
  </si>
  <si>
    <t>計量証明事業者</t>
    <rPh sb="0" eb="2">
      <t>ケイリョウ</t>
    </rPh>
    <rPh sb="2" eb="4">
      <t>ショウメイ</t>
    </rPh>
    <rPh sb="4" eb="7">
      <t>ジギョウシャ</t>
    </rPh>
    <phoneticPr fontId="2"/>
  </si>
  <si>
    <t>③　直前１年度分決算</t>
    <rPh sb="2" eb="4">
      <t>チョクゼン</t>
    </rPh>
    <rPh sb="5" eb="8">
      <t>ネンドブン</t>
    </rPh>
    <rPh sb="8" eb="10">
      <t>ケッサン</t>
    </rPh>
    <phoneticPr fontId="2"/>
  </si>
  <si>
    <t>営　　業　　所　　一　　覧　　表</t>
    <rPh sb="0" eb="1">
      <t>エイ</t>
    </rPh>
    <rPh sb="3" eb="4">
      <t>ギョウ</t>
    </rPh>
    <rPh sb="6" eb="7">
      <t>トコロ</t>
    </rPh>
    <rPh sb="9" eb="10">
      <t>イチ</t>
    </rPh>
    <rPh sb="12" eb="13">
      <t>ラン</t>
    </rPh>
    <rPh sb="15" eb="16">
      <t>ヒョウ</t>
    </rPh>
    <phoneticPr fontId="2"/>
  </si>
  <si>
    <t>番号</t>
    <rPh sb="0" eb="2">
      <t>バンゴウ</t>
    </rPh>
    <phoneticPr fontId="2"/>
  </si>
  <si>
    <t>営業所名称</t>
    <rPh sb="0" eb="3">
      <t>エイギョウショ</t>
    </rPh>
    <rPh sb="3" eb="5">
      <t>メイショウ</t>
    </rPh>
    <phoneticPr fontId="2"/>
  </si>
  <si>
    <t>郵便番号</t>
    <rPh sb="0" eb="2">
      <t>ユウビン</t>
    </rPh>
    <rPh sb="2" eb="4">
      <t>バンゴウ</t>
    </rPh>
    <phoneticPr fontId="2"/>
  </si>
  <si>
    <t>所　　在　　地</t>
    <rPh sb="0" eb="1">
      <t>トコロ</t>
    </rPh>
    <rPh sb="3" eb="4">
      <t>ザイ</t>
    </rPh>
    <rPh sb="6" eb="7">
      <t>チ</t>
    </rPh>
    <phoneticPr fontId="2"/>
  </si>
  <si>
    <t>電話番号（上段）</t>
    <rPh sb="0" eb="2">
      <t>デンワ</t>
    </rPh>
    <rPh sb="2" eb="4">
      <t>バンゴウ</t>
    </rPh>
    <rPh sb="5" eb="7">
      <t>ジョウダン</t>
    </rPh>
    <phoneticPr fontId="2"/>
  </si>
  <si>
    <t>ＦＡＸ番号（下段）</t>
    <rPh sb="3" eb="5">
      <t>バンゴウ</t>
    </rPh>
    <rPh sb="6" eb="8">
      <t>ゲダン</t>
    </rPh>
    <phoneticPr fontId="2"/>
  </si>
  <si>
    <t>営　　　業　　　区　　　域</t>
    <rPh sb="0" eb="1">
      <t>エイ</t>
    </rPh>
    <rPh sb="4" eb="5">
      <t>ギョウ</t>
    </rPh>
    <rPh sb="8" eb="9">
      <t>ク</t>
    </rPh>
    <rPh sb="12" eb="13">
      <t>イキ</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</si>
  <si>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ガ</t>
    </rPh>
    <rPh sb="58" eb="60">
      <t>トウガイ</t>
    </rPh>
    <rPh sb="60" eb="63">
      <t>エイギョウショ</t>
    </rPh>
    <rPh sb="63" eb="64">
      <t>ナ</t>
    </rPh>
    <rPh sb="65" eb="67">
      <t>キサイ</t>
    </rPh>
    <phoneticPr fontId="2"/>
  </si>
  <si>
    <t>測</t>
    <rPh sb="0" eb="1">
      <t>ソク</t>
    </rPh>
    <phoneticPr fontId="2"/>
  </si>
  <si>
    <t>量</t>
    <rPh sb="0" eb="1">
      <t>リョウ</t>
    </rPh>
    <phoneticPr fontId="2"/>
  </si>
  <si>
    <t>等</t>
    <rPh sb="0" eb="1">
      <t>トウ</t>
    </rPh>
    <phoneticPr fontId="2"/>
  </si>
  <si>
    <t>実</t>
    <rPh sb="0" eb="1">
      <t>ミ</t>
    </rPh>
    <phoneticPr fontId="2"/>
  </si>
  <si>
    <t>績</t>
    <rPh sb="0" eb="1">
      <t>セキ</t>
    </rPh>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</si>
  <si>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</si>
  <si>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区　　　　　分</t>
    <rPh sb="0" eb="1">
      <t>ク</t>
    </rPh>
    <rPh sb="6" eb="7">
      <t>ブン</t>
    </rPh>
    <phoneticPr fontId="2"/>
  </si>
  <si>
    <t>（外資比率：　　　％）</t>
    <phoneticPr fontId="2"/>
  </si>
  <si>
    <t>また、「競争参加資格審査申請に伴う不正行為等防止約款」に同意します。</t>
    <rPh sb="4" eb="6">
      <t>キョウソウ</t>
    </rPh>
    <rPh sb="6" eb="8">
      <t>サンカ</t>
    </rPh>
    <rPh sb="8" eb="10">
      <t>シカク</t>
    </rPh>
    <rPh sb="10" eb="12">
      <t>シンサ</t>
    </rPh>
    <rPh sb="12" eb="14">
      <t>シンセイ</t>
    </rPh>
    <rPh sb="15" eb="16">
      <t>トモナ</t>
    </rPh>
    <rPh sb="17" eb="19">
      <t>フセイ</t>
    </rPh>
    <rPh sb="19" eb="21">
      <t>コウイ</t>
    </rPh>
    <rPh sb="21" eb="22">
      <t>トウ</t>
    </rPh>
    <rPh sb="22" eb="24">
      <t>ボウシ</t>
    </rPh>
    <rPh sb="24" eb="26">
      <t>ヤッカン</t>
    </rPh>
    <rPh sb="28" eb="30">
      <t>ドウイ</t>
    </rPh>
    <phoneticPr fontId="2"/>
  </si>
  <si>
    <t>年　　　月</t>
    <rPh sb="0" eb="1">
      <t>ネン</t>
    </rPh>
    <rPh sb="4" eb="5">
      <t>ツキ</t>
    </rPh>
    <phoneticPr fontId="2"/>
  </si>
  <si>
    <t>事業年数等</t>
    <rPh sb="0" eb="2">
      <t>ジギョウ</t>
    </rPh>
    <rPh sb="2" eb="4">
      <t>ネンスウ</t>
    </rPh>
    <rPh sb="4" eb="5">
      <t>ナド</t>
    </rPh>
    <phoneticPr fontId="2"/>
  </si>
  <si>
    <t>事　業　年　数</t>
    <rPh sb="0" eb="1">
      <t>コト</t>
    </rPh>
    <rPh sb="2" eb="3">
      <t>ギョウ</t>
    </rPh>
    <rPh sb="4" eb="5">
      <t>トシ</t>
    </rPh>
    <rPh sb="6" eb="7">
      <t>カズ</t>
    </rPh>
    <phoneticPr fontId="2"/>
  </si>
  <si>
    <t>土質及び基礎</t>
    <rPh sb="0" eb="2">
      <t>ドシツ</t>
    </rPh>
    <rPh sb="2" eb="3">
      <t>オヨ</t>
    </rPh>
    <rPh sb="4" eb="6">
      <t>キソ</t>
    </rPh>
    <phoneticPr fontId="2"/>
  </si>
  <si>
    <t>03業 者 コ ー ド</t>
    <rPh sb="2" eb="3">
      <t>ギョウ</t>
    </rPh>
    <rPh sb="4" eb="5">
      <t>モノ</t>
    </rPh>
    <phoneticPr fontId="2"/>
  </si>
  <si>
    <t>業 者 コ ー ド</t>
    <rPh sb="0" eb="1">
      <t>ギョウ</t>
    </rPh>
    <rPh sb="2" eb="3">
      <t>モノ</t>
    </rPh>
    <phoneticPr fontId="2"/>
  </si>
  <si>
    <t>測量士</t>
    <rPh sb="0" eb="3">
      <t>ソクリョウシ</t>
    </rPh>
    <phoneticPr fontId="2"/>
  </si>
  <si>
    <t>測量士補</t>
    <rPh sb="0" eb="3">
      <t>ソクリョウシ</t>
    </rPh>
    <rPh sb="3" eb="4">
      <t>ホ</t>
    </rPh>
    <phoneticPr fontId="2"/>
  </si>
  <si>
    <t>一級建築士</t>
    <rPh sb="0" eb="2">
      <t>イッキュウ</t>
    </rPh>
    <rPh sb="2" eb="5">
      <t>ケンチクシ</t>
    </rPh>
    <phoneticPr fontId="2"/>
  </si>
  <si>
    <t>二級建築士</t>
    <rPh sb="0" eb="2">
      <t>ニキュウ</t>
    </rPh>
    <rPh sb="2" eb="5">
      <t>ケンチクシ</t>
    </rPh>
    <phoneticPr fontId="2"/>
  </si>
  <si>
    <t>建築設備士</t>
    <rPh sb="0" eb="2">
      <t>ケンチク</t>
    </rPh>
    <rPh sb="2" eb="4">
      <t>セツビ</t>
    </rPh>
    <rPh sb="4" eb="5">
      <t>シ</t>
    </rPh>
    <phoneticPr fontId="2"/>
  </si>
  <si>
    <t>（建築設備資格者）</t>
    <rPh sb="1" eb="3">
      <t>ケンチク</t>
    </rPh>
    <rPh sb="3" eb="5">
      <t>セツビ</t>
    </rPh>
    <rPh sb="5" eb="8">
      <t>シカクシャ</t>
    </rPh>
    <phoneticPr fontId="2"/>
  </si>
  <si>
    <t>環境計量士</t>
    <rPh sb="0" eb="2">
      <t>カンキョウ</t>
    </rPh>
    <rPh sb="2" eb="5">
      <t>ケイリョウシ</t>
    </rPh>
    <phoneticPr fontId="2"/>
  </si>
  <si>
    <t>機械部門</t>
    <rPh sb="0" eb="2">
      <t>キカイ</t>
    </rPh>
    <rPh sb="2" eb="4">
      <t>ブモン</t>
    </rPh>
    <phoneticPr fontId="2"/>
  </si>
  <si>
    <t>電気電子部門</t>
    <rPh sb="0" eb="2">
      <t>デンキ</t>
    </rPh>
    <rPh sb="2" eb="4">
      <t>デンシ</t>
    </rPh>
    <rPh sb="4" eb="6">
      <t>ブモン</t>
    </rPh>
    <phoneticPr fontId="2"/>
  </si>
  <si>
    <t>建設部門</t>
    <rPh sb="0" eb="2">
      <t>ケンセツ</t>
    </rPh>
    <rPh sb="2" eb="4">
      <t>ブモン</t>
    </rPh>
    <phoneticPr fontId="2"/>
  </si>
  <si>
    <t>衛生工学部門</t>
    <rPh sb="0" eb="2">
      <t>エイセイ</t>
    </rPh>
    <rPh sb="2" eb="4">
      <t>コウガク</t>
    </rPh>
    <rPh sb="4" eb="6">
      <t>ブモン</t>
    </rPh>
    <phoneticPr fontId="2"/>
  </si>
  <si>
    <t>農業部門</t>
    <rPh sb="0" eb="2">
      <t>ノウギョウ</t>
    </rPh>
    <rPh sb="2" eb="4">
      <t>ブモン</t>
    </rPh>
    <phoneticPr fontId="2"/>
  </si>
  <si>
    <t>森林部門</t>
    <rPh sb="0" eb="2">
      <t>シンリン</t>
    </rPh>
    <rPh sb="2" eb="4">
      <t>ブモン</t>
    </rPh>
    <phoneticPr fontId="2"/>
  </si>
  <si>
    <t>情報工学部門</t>
    <rPh sb="0" eb="2">
      <t>ジョウホウ</t>
    </rPh>
    <rPh sb="2" eb="4">
      <t>コウガク</t>
    </rPh>
    <rPh sb="4" eb="6">
      <t>ブモン</t>
    </rPh>
    <phoneticPr fontId="2"/>
  </si>
  <si>
    <t>応用理学部門</t>
    <rPh sb="0" eb="2">
      <t>オウヨウ</t>
    </rPh>
    <rPh sb="2" eb="4">
      <t>リガク</t>
    </rPh>
    <rPh sb="4" eb="6">
      <t>ブモン</t>
    </rPh>
    <phoneticPr fontId="2"/>
  </si>
  <si>
    <t>環境部門</t>
    <rPh sb="0" eb="2">
      <t>カンキョウ</t>
    </rPh>
    <rPh sb="2" eb="4">
      <t>ブモン</t>
    </rPh>
    <phoneticPr fontId="2"/>
  </si>
  <si>
    <t>伝送交換主任技術者</t>
    <rPh sb="0" eb="2">
      <t>デンソウ</t>
    </rPh>
    <rPh sb="2" eb="4">
      <t>コウカン</t>
    </rPh>
    <rPh sb="4" eb="6">
      <t>シュニン</t>
    </rPh>
    <rPh sb="6" eb="9">
      <t>ギジュツシャ</t>
    </rPh>
    <phoneticPr fontId="2"/>
  </si>
  <si>
    <t>第一種電気工事士</t>
    <rPh sb="0" eb="1">
      <t>ダイ</t>
    </rPh>
    <rPh sb="1" eb="3">
      <t>イッシュ</t>
    </rPh>
    <rPh sb="3" eb="5">
      <t>デンキ</t>
    </rPh>
    <rPh sb="5" eb="7">
      <t>コウジ</t>
    </rPh>
    <rPh sb="7" eb="8">
      <t>シ</t>
    </rPh>
    <phoneticPr fontId="2"/>
  </si>
  <si>
    <t>線路主任技術者</t>
    <rPh sb="0" eb="2">
      <t>センロ</t>
    </rPh>
    <rPh sb="2" eb="4">
      <t>シュニン</t>
    </rPh>
    <rPh sb="4" eb="7">
      <t>ギジュツシャ</t>
    </rPh>
    <phoneticPr fontId="2"/>
  </si>
  <si>
    <t>第一級管工事施工管理技士</t>
    <rPh sb="0" eb="1">
      <t>ダイ</t>
    </rPh>
    <rPh sb="1" eb="3">
      <t>イッキュウ</t>
    </rPh>
    <rPh sb="3" eb="4">
      <t>カン</t>
    </rPh>
    <rPh sb="4" eb="6">
      <t>コウジ</t>
    </rPh>
    <rPh sb="6" eb="8">
      <t>セコウ</t>
    </rPh>
    <rPh sb="8" eb="10">
      <t>カンリ</t>
    </rPh>
    <rPh sb="10" eb="12">
      <t>ギシ</t>
    </rPh>
    <phoneticPr fontId="2"/>
  </si>
  <si>
    <t>第一級電気工事施工管理技士</t>
    <rPh sb="0" eb="1">
      <t>ダイ</t>
    </rPh>
    <rPh sb="1" eb="3">
      <t>イッキュウ</t>
    </rPh>
    <rPh sb="3" eb="5">
      <t>デンキ</t>
    </rPh>
    <rPh sb="5" eb="7">
      <t>コウジ</t>
    </rPh>
    <rPh sb="7" eb="9">
      <t>セコウ</t>
    </rPh>
    <rPh sb="9" eb="11">
      <t>カンリ</t>
    </rPh>
    <rPh sb="11" eb="13">
      <t>ギシ</t>
    </rPh>
    <phoneticPr fontId="2"/>
  </si>
  <si>
    <t>システム監査技術者</t>
    <rPh sb="4" eb="6">
      <t>カンサ</t>
    </rPh>
    <rPh sb="6" eb="9">
      <t>ギジュツシャ</t>
    </rPh>
    <phoneticPr fontId="2"/>
  </si>
  <si>
    <t>浄化槽技術管理者</t>
    <rPh sb="0" eb="3">
      <t>ジョウカソウ</t>
    </rPh>
    <rPh sb="3" eb="5">
      <t>ギジュツ</t>
    </rPh>
    <rPh sb="5" eb="8">
      <t>カンリシャ</t>
    </rPh>
    <phoneticPr fontId="2"/>
  </si>
  <si>
    <t>地質調査技士</t>
    <rPh sb="0" eb="2">
      <t>チシツ</t>
    </rPh>
    <rPh sb="2" eb="4">
      <t>チョウサ</t>
    </rPh>
    <rPh sb="4" eb="6">
      <t>ギシ</t>
    </rPh>
    <phoneticPr fontId="2"/>
  </si>
  <si>
    <t>不動産鑑定士</t>
    <rPh sb="0" eb="3">
      <t>フドウサン</t>
    </rPh>
    <rPh sb="3" eb="6">
      <t>カンテイシ</t>
    </rPh>
    <phoneticPr fontId="2"/>
  </si>
  <si>
    <t>補償業務管理士</t>
    <rPh sb="0" eb="2">
      <t>ホショウ</t>
    </rPh>
    <rPh sb="2" eb="4">
      <t>ギョウム</t>
    </rPh>
    <rPh sb="4" eb="7">
      <t>カンリシ</t>
    </rPh>
    <phoneticPr fontId="2"/>
  </si>
  <si>
    <t>土地調査部門</t>
    <rPh sb="0" eb="2">
      <t>トチ</t>
    </rPh>
    <rPh sb="2" eb="4">
      <t>チョウサ</t>
    </rPh>
    <rPh sb="4" eb="6">
      <t>ブモン</t>
    </rPh>
    <phoneticPr fontId="2"/>
  </si>
  <si>
    <t>土地評価部門</t>
    <rPh sb="0" eb="2">
      <t>トチ</t>
    </rPh>
    <rPh sb="2" eb="4">
      <t>ヒョウカ</t>
    </rPh>
    <rPh sb="4" eb="6">
      <t>ブモン</t>
    </rPh>
    <phoneticPr fontId="2"/>
  </si>
  <si>
    <t>物件部門</t>
    <rPh sb="0" eb="2">
      <t>ブッケン</t>
    </rPh>
    <rPh sb="2" eb="4">
      <t>ブモン</t>
    </rPh>
    <phoneticPr fontId="2"/>
  </si>
  <si>
    <t>機械工作物部門</t>
    <rPh sb="0" eb="2">
      <t>キカイ</t>
    </rPh>
    <rPh sb="2" eb="5">
      <t>コウサクブツ</t>
    </rPh>
    <rPh sb="5" eb="7">
      <t>ブモン</t>
    </rPh>
    <phoneticPr fontId="2"/>
  </si>
  <si>
    <t>営業補償・特殊補償部門</t>
    <rPh sb="0" eb="2">
      <t>エイギョウ</t>
    </rPh>
    <rPh sb="2" eb="4">
      <t>ホショウ</t>
    </rPh>
    <rPh sb="5" eb="7">
      <t>トクシュ</t>
    </rPh>
    <rPh sb="7" eb="9">
      <t>ホショウ</t>
    </rPh>
    <rPh sb="9" eb="11">
      <t>ブモン</t>
    </rPh>
    <phoneticPr fontId="2"/>
  </si>
  <si>
    <t>事業損失部門</t>
    <rPh sb="0" eb="2">
      <t>ジギョウ</t>
    </rPh>
    <rPh sb="2" eb="4">
      <t>ソンシツ</t>
    </rPh>
    <rPh sb="4" eb="6">
      <t>ブモン</t>
    </rPh>
    <phoneticPr fontId="2"/>
  </si>
  <si>
    <t>補償関連部門</t>
    <rPh sb="0" eb="2">
      <t>ホショウ</t>
    </rPh>
    <rPh sb="2" eb="4">
      <t>カンレン</t>
    </rPh>
    <rPh sb="4" eb="6">
      <t>ブモン</t>
    </rPh>
    <phoneticPr fontId="2"/>
  </si>
  <si>
    <t>人数</t>
    <rPh sb="0" eb="2">
      <t>ニンズウ</t>
    </rPh>
    <phoneticPr fontId="2"/>
  </si>
  <si>
    <t>資格・検定種目等名称</t>
    <rPh sb="0" eb="2">
      <t>シカク</t>
    </rPh>
    <rPh sb="3" eb="5">
      <t>ケンテイ</t>
    </rPh>
    <rPh sb="5" eb="7">
      <t>シュモク</t>
    </rPh>
    <rPh sb="7" eb="8">
      <t>トウ</t>
    </rPh>
    <rPh sb="8" eb="10">
      <t>メイショウ</t>
    </rPh>
    <phoneticPr fontId="2"/>
  </si>
  <si>
    <t>技術士</t>
    <rPh sb="0" eb="1">
      <t>ワザ</t>
    </rPh>
    <rPh sb="1" eb="2">
      <t>ジュツ</t>
    </rPh>
    <rPh sb="2" eb="3">
      <t>シ</t>
    </rPh>
    <phoneticPr fontId="2"/>
  </si>
  <si>
    <t>株主資本</t>
    <rPh sb="0" eb="2">
      <t>カブヌシ</t>
    </rPh>
    <rPh sb="2" eb="4">
      <t>シホン</t>
    </rPh>
    <phoneticPr fontId="2"/>
  </si>
  <si>
    <t>評価・換算差額金</t>
    <rPh sb="0" eb="2">
      <t>ヒョウカ</t>
    </rPh>
    <rPh sb="3" eb="5">
      <t>カンザン</t>
    </rPh>
    <rPh sb="5" eb="7">
      <t>サガク</t>
    </rPh>
    <rPh sb="7" eb="8">
      <t>キン</t>
    </rPh>
    <phoneticPr fontId="2"/>
  </si>
  <si>
    <t>ＮＥＸＣＯ管理員資格Ｂ　建築</t>
  </si>
  <si>
    <t>ＮＥＸＣＯ管理員資格Ｂ　機械</t>
  </si>
  <si>
    <t>ＮＥＸＣＯ管理員資格Ｂ　電気</t>
  </si>
  <si>
    <t>ＮＥＸＣＯ管理員資格Ｂ　通信</t>
  </si>
  <si>
    <t>ＮＥＸＣＯ管理員資格Ｂ　造園</t>
  </si>
  <si>
    <t>ＮＥＸＣＯ管理員資格Ｃ　土木</t>
  </si>
  <si>
    <t>ＮＥＸＣＯ管理員資格Ｃ　建築</t>
  </si>
  <si>
    <t>ＮＥＸＣＯ管理員資格Ｃ　機械</t>
  </si>
  <si>
    <t>ＮＥＸＣＯ管理員資格Ｃ　電気</t>
  </si>
  <si>
    <t>ＮＥＸＣＯ管理員資格Ｃ　通信</t>
  </si>
  <si>
    <t>ＮＥＸＣＯ管理員資格Ｃ　造園</t>
  </si>
  <si>
    <t>ＮＥＸＣＯ管理員資格Ｂ　土木</t>
  </si>
  <si>
    <t>（うち外国資本）</t>
    <rPh sb="3" eb="5">
      <t>ガイコク</t>
    </rPh>
    <rPh sb="5" eb="7">
      <t>シホン</t>
    </rPh>
    <phoneticPr fontId="2"/>
  </si>
  <si>
    <t>新株予約権</t>
    <rPh sb="0" eb="2">
      <t>シンカブ</t>
    </rPh>
    <rPh sb="2" eb="4">
      <t>ヨヤク</t>
    </rPh>
    <rPh sb="4" eb="5">
      <t>ケン</t>
    </rPh>
    <phoneticPr fontId="2"/>
  </si>
  <si>
    <t>計　（Ｐ）</t>
    <rPh sb="0" eb="1">
      <t>ケイ</t>
    </rPh>
    <phoneticPr fontId="2"/>
  </si>
  <si>
    <t>合併に伴う競争参加資格承継申請書【調査等】</t>
  </si>
  <si>
    <t>西日本高速道路㈱    殿</t>
  </si>
  <si>
    <t>記</t>
  </si>
  <si>
    <t>２．申請に伴う提出書類</t>
  </si>
  <si>
    <t>④　納税証明書の写し</t>
  </si>
  <si>
    <t>⑤　合併契約書の写し</t>
  </si>
  <si>
    <t>以   上</t>
  </si>
  <si>
    <t>事業譲渡（一部事業譲渡）に伴う競争参加資格承継申請書【調査等】</t>
  </si>
  <si>
    <t>⑤　事業譲渡契約書の写し</t>
  </si>
  <si>
    <t>会社分割に伴う競争参加資格承継申請書【調査等】</t>
  </si>
  <si>
    <t>⑤　会社分割契約書の写し</t>
  </si>
  <si>
    <t>西日本高速道路㈱    殿</t>
    <phoneticPr fontId="2"/>
  </si>
  <si>
    <t>合併後会社</t>
  </si>
  <si>
    <t>（所在地）</t>
  </si>
  <si>
    <t>（代表者）</t>
  </si>
  <si>
    <t>（商  号）</t>
  </si>
  <si>
    <t>合併当事会社</t>
  </si>
  <si>
    <t>存続会社</t>
    <rPh sb="0" eb="2">
      <t>ソンゾク</t>
    </rPh>
    <rPh sb="2" eb="4">
      <t>ガイシャ</t>
    </rPh>
    <phoneticPr fontId="2"/>
  </si>
  <si>
    <t>解散会社</t>
    <rPh sb="0" eb="2">
      <t>カイサン</t>
    </rPh>
    <rPh sb="2" eb="4">
      <t>ガイシャ</t>
    </rPh>
    <phoneticPr fontId="2"/>
  </si>
  <si>
    <t>１．合併理由</t>
    <phoneticPr fontId="2"/>
  </si>
  <si>
    <t>･･････ 様式１</t>
  </si>
  <si>
    <t>①  競争参加資格審査申請書（測量・建設コンサルタント等）</t>
    <phoneticPr fontId="2"/>
  </si>
  <si>
    <t>･･････ 様式2</t>
  </si>
  <si>
    <t>･･････ 様式3</t>
  </si>
  <si>
    <t>②　営業所一覧表</t>
    <phoneticPr fontId="2"/>
  </si>
  <si>
    <t>③  技術者経歴書</t>
    <phoneticPr fontId="2"/>
  </si>
  <si>
    <t>⑥　合併後の登記事項証明書の写し</t>
    <phoneticPr fontId="2"/>
  </si>
  <si>
    <t>⑦　合併新設会社又は合併存続会社の事業上必要な登録証明書の写し</t>
    <phoneticPr fontId="2"/>
  </si>
  <si>
    <t>⑨　合併新設会社又は合併存続会社の開始貸借対照表又は合併登記の日における財務諸表類</t>
    <phoneticPr fontId="2"/>
  </si>
  <si>
    <t>譲渡後会社</t>
    <rPh sb="0" eb="2">
      <t>ジョウト</t>
    </rPh>
    <phoneticPr fontId="2"/>
  </si>
  <si>
    <t>譲渡前会社</t>
    <rPh sb="0" eb="2">
      <t>ジョウト</t>
    </rPh>
    <rPh sb="2" eb="3">
      <t>マエ</t>
    </rPh>
    <phoneticPr fontId="2"/>
  </si>
  <si>
    <t>譲渡会社</t>
    <rPh sb="0" eb="2">
      <t>ジョウト</t>
    </rPh>
    <rPh sb="2" eb="4">
      <t>ガイシャ</t>
    </rPh>
    <phoneticPr fontId="2"/>
  </si>
  <si>
    <t>譲受会社</t>
    <rPh sb="0" eb="2">
      <t>ユズリウケ</t>
    </rPh>
    <rPh sb="2" eb="4">
      <t>ガイシャ</t>
    </rPh>
    <phoneticPr fontId="2"/>
  </si>
  <si>
    <t>⑦　事業譲渡後の譲渡人及び譲受人の登記事項証明書の写し</t>
    <phoneticPr fontId="2"/>
  </si>
  <si>
    <t>⑧　事業譲渡後の事業上必要な登録証明書の写し</t>
    <phoneticPr fontId="2"/>
  </si>
  <si>
    <t>⑩　事業譲渡後の譲受人の開始貸借対照表、あるいは、事業譲渡日における財務諸表類</t>
    <phoneticPr fontId="2"/>
  </si>
  <si>
    <t>⑥　譲渡人及び譲受人の株主総会議事録の写し（会社法により株主総会の承認が義務付けられている</t>
    <phoneticPr fontId="2"/>
  </si>
  <si>
    <t>　　場合に限る。）</t>
    <phoneticPr fontId="2"/>
  </si>
  <si>
    <t>分割前会社</t>
    <rPh sb="2" eb="3">
      <t>マエ</t>
    </rPh>
    <phoneticPr fontId="2"/>
  </si>
  <si>
    <t>分割後会社</t>
    <phoneticPr fontId="2"/>
  </si>
  <si>
    <t>分割渡会社</t>
    <rPh sb="2" eb="3">
      <t>ワタ</t>
    </rPh>
    <rPh sb="3" eb="5">
      <t>ガイシャ</t>
    </rPh>
    <phoneticPr fontId="2"/>
  </si>
  <si>
    <t>分割受会社</t>
    <rPh sb="0" eb="2">
      <t>ブンカツ</t>
    </rPh>
    <rPh sb="2" eb="3">
      <t>ウケ</t>
    </rPh>
    <rPh sb="3" eb="5">
      <t>ガイシャ</t>
    </rPh>
    <phoneticPr fontId="2"/>
  </si>
  <si>
    <t>以　　上</t>
    <rPh sb="0" eb="1">
      <t>イ</t>
    </rPh>
    <rPh sb="3" eb="4">
      <t>ウエ</t>
    </rPh>
    <phoneticPr fontId="2"/>
  </si>
  <si>
    <t>⑥　会社分割後の譲渡人及び譲受人の登記事項証明書の写し</t>
    <phoneticPr fontId="2"/>
  </si>
  <si>
    <t>⑦　会社分割後の譲受人の事業上必要な登録証明書の写し</t>
    <phoneticPr fontId="2"/>
  </si>
  <si>
    <t>⑨　会社分割後の譲受人の開始貸借対照表、あるいは、会社分割登記の日における財務諸表類</t>
    <phoneticPr fontId="2"/>
  </si>
  <si>
    <t>⑧　会社分割前の譲渡人及び譲受人の直前の決算にかかる財務諸表類</t>
    <rPh sb="8" eb="10">
      <t>ジョウト</t>
    </rPh>
    <rPh sb="10" eb="11">
      <t>ニン</t>
    </rPh>
    <rPh sb="11" eb="12">
      <t>オヨ</t>
    </rPh>
    <phoneticPr fontId="2"/>
  </si>
  <si>
    <t>⑨　事業譲渡前の譲渡人及び譲受人の直前の決算にかかる財務諸表類</t>
    <rPh sb="8" eb="10">
      <t>ジョウト</t>
    </rPh>
    <rPh sb="10" eb="11">
      <t>ニン</t>
    </rPh>
    <rPh sb="11" eb="12">
      <t>オヨ</t>
    </rPh>
    <phoneticPr fontId="2"/>
  </si>
  <si>
    <t>⑧　合併前の合併当事会社全ての直前の決算にかかる財務諸表類</t>
    <rPh sb="12" eb="13">
      <t>スベ</t>
    </rPh>
    <phoneticPr fontId="2"/>
  </si>
  <si>
    <t>（例：○○建築士、○○土木施工管理技士、NEXCO管理員資格B○○など）</t>
    <rPh sb="1" eb="2">
      <t>レイ</t>
    </rPh>
    <rPh sb="5" eb="8">
      <t>ケンチクシ</t>
    </rPh>
    <rPh sb="11" eb="13">
      <t>ドボク</t>
    </rPh>
    <rPh sb="13" eb="15">
      <t>セコウ</t>
    </rPh>
    <rPh sb="15" eb="17">
      <t>カンリ</t>
    </rPh>
    <rPh sb="17" eb="19">
      <t>ギシ</t>
    </rPh>
    <rPh sb="25" eb="28">
      <t>カンリイン</t>
    </rPh>
    <rPh sb="28" eb="30">
      <t>シカク</t>
    </rPh>
    <phoneticPr fontId="2"/>
  </si>
  <si>
    <t>※TECRIS、PUBDISコードの登録がある場合は必ず当該コード番号を記入すること</t>
    <rPh sb="18" eb="20">
      <t>トウロク</t>
    </rPh>
    <rPh sb="23" eb="25">
      <t>バアイ</t>
    </rPh>
    <rPh sb="26" eb="27">
      <t>カナラ</t>
    </rPh>
    <rPh sb="28" eb="30">
      <t>トウガイ</t>
    </rPh>
    <rPh sb="33" eb="35">
      <t>バンゴウ</t>
    </rPh>
    <rPh sb="36" eb="38">
      <t>キニュウ</t>
    </rPh>
    <phoneticPr fontId="2"/>
  </si>
  <si>
    <t>１．譲渡する希望業種区分</t>
    <rPh sb="2" eb="4">
      <t>ジョウト</t>
    </rPh>
    <rPh sb="6" eb="8">
      <t>キボウ</t>
    </rPh>
    <rPh sb="8" eb="10">
      <t>ギョウシュ</t>
    </rPh>
    <rPh sb="10" eb="12">
      <t>クブン</t>
    </rPh>
    <phoneticPr fontId="2"/>
  </si>
  <si>
    <t>号</t>
    <rPh sb="0" eb="1">
      <t>ゴウ</t>
    </rPh>
    <phoneticPr fontId="2"/>
  </si>
  <si>
    <t>【注意事項】</t>
    <rPh sb="1" eb="3">
      <t>チュウイ</t>
    </rPh>
    <rPh sb="3" eb="5">
      <t>ジコウ</t>
    </rPh>
    <phoneticPr fontId="2"/>
  </si>
  <si>
    <t>②</t>
    <phoneticPr fontId="2"/>
  </si>
  <si>
    <t>③</t>
    <phoneticPr fontId="2"/>
  </si>
  <si>
    <t>に関する法律（不動産鑑定法）に定める『不動産鑑定士』の資格とは異なります。</t>
    <rPh sb="1" eb="2">
      <t>カン</t>
    </rPh>
    <rPh sb="4" eb="6">
      <t>ホウリツ</t>
    </rPh>
    <rPh sb="7" eb="10">
      <t>フドウサン</t>
    </rPh>
    <rPh sb="10" eb="13">
      <t>カンテイホウ</t>
    </rPh>
    <rPh sb="15" eb="16">
      <t>サダ</t>
    </rPh>
    <rPh sb="19" eb="22">
      <t>フドウサン</t>
    </rPh>
    <rPh sb="22" eb="25">
      <t>カンテイシ</t>
    </rPh>
    <rPh sb="27" eb="29">
      <t>シカク</t>
    </rPh>
    <rPh sb="31" eb="32">
      <t>コト</t>
    </rPh>
    <phoneticPr fontId="2"/>
  </si>
  <si>
    <t>総合補償</t>
    <rPh sb="0" eb="2">
      <t>ソウゴウ</t>
    </rPh>
    <rPh sb="2" eb="4">
      <t>ホショウ</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</si>
  <si>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</si>
  <si>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</si>
  <si>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建築積算士</t>
    <rPh sb="0" eb="2">
      <t>ケンチク</t>
    </rPh>
    <rPh sb="2" eb="4">
      <t>セキサン</t>
    </rPh>
    <rPh sb="4" eb="5">
      <t>シ</t>
    </rPh>
    <phoneticPr fontId="2"/>
  </si>
  <si>
    <t>（建築積算資格者）</t>
    <rPh sb="1" eb="3">
      <t>ケンチク</t>
    </rPh>
    <rPh sb="3" eb="5">
      <t>セキサン</t>
    </rPh>
    <rPh sb="5" eb="8">
      <t>シカクシャ</t>
    </rPh>
    <phoneticPr fontId="2"/>
  </si>
  <si>
    <t>上下水道部門</t>
    <rPh sb="0" eb="2">
      <t>ジョウゲ</t>
    </rPh>
    <rPh sb="2" eb="4">
      <t>スイドウ</t>
    </rPh>
    <rPh sb="4" eb="6">
      <t>ブモン</t>
    </rPh>
    <phoneticPr fontId="2"/>
  </si>
  <si>
    <t>技術士
（総合技術監理部門）</t>
    <rPh sb="0" eb="1">
      <t>ワザ</t>
    </rPh>
    <rPh sb="1" eb="2">
      <t>ジュツ</t>
    </rPh>
    <rPh sb="2" eb="3">
      <t>シ</t>
    </rPh>
    <phoneticPr fontId="2"/>
  </si>
  <si>
    <t>第二種電気主任技術者</t>
    <rPh sb="0" eb="3">
      <t>ダイニシュ</t>
    </rPh>
    <rPh sb="3" eb="5">
      <t>デンキ</t>
    </rPh>
    <rPh sb="5" eb="7">
      <t>シュニン</t>
    </rPh>
    <rPh sb="7" eb="10">
      <t>ギジュツシャ</t>
    </rPh>
    <phoneticPr fontId="2"/>
  </si>
  <si>
    <t>第三種電気主任技術者</t>
    <rPh sb="0" eb="1">
      <t>ダイ</t>
    </rPh>
    <rPh sb="1" eb="3">
      <t>サンシュ</t>
    </rPh>
    <rPh sb="3" eb="5">
      <t>デンキ</t>
    </rPh>
    <rPh sb="5" eb="7">
      <t>シュニン</t>
    </rPh>
    <rPh sb="7" eb="10">
      <t>ギジュツシャ</t>
    </rPh>
    <phoneticPr fontId="2"/>
  </si>
  <si>
    <t>第一種電気主任技術者</t>
    <rPh sb="0" eb="1">
      <t>ダイ</t>
    </rPh>
    <rPh sb="1" eb="3">
      <t>イッシュ</t>
    </rPh>
    <rPh sb="3" eb="5">
      <t>デンキ</t>
    </rPh>
    <rPh sb="5" eb="7">
      <t>シュニン</t>
    </rPh>
    <rPh sb="7" eb="10">
      <t>ギジュツシャ</t>
    </rPh>
    <phoneticPr fontId="2"/>
  </si>
  <si>
    <t>第二級総合無線通信士</t>
    <rPh sb="0" eb="3">
      <t>ダイニキュウ</t>
    </rPh>
    <rPh sb="3" eb="5">
      <t>ソウゴウ</t>
    </rPh>
    <rPh sb="5" eb="7">
      <t>ムセン</t>
    </rPh>
    <rPh sb="7" eb="10">
      <t>ツウシンシ</t>
    </rPh>
    <phoneticPr fontId="2"/>
  </si>
  <si>
    <t>第一級総合無線通信士</t>
    <rPh sb="0" eb="1">
      <t>ダイ</t>
    </rPh>
    <rPh sb="1" eb="3">
      <t>イッキュウ</t>
    </rPh>
    <rPh sb="3" eb="5">
      <t>ソウゴウ</t>
    </rPh>
    <rPh sb="5" eb="7">
      <t>ムセン</t>
    </rPh>
    <rPh sb="7" eb="10">
      <t>ツウシンシ</t>
    </rPh>
    <phoneticPr fontId="2"/>
  </si>
  <si>
    <t>第一級陸上無線技術士</t>
    <rPh sb="0" eb="1">
      <t>ダイ</t>
    </rPh>
    <rPh sb="1" eb="3">
      <t>イッキュウ</t>
    </rPh>
    <rPh sb="3" eb="5">
      <t>リクジョウ</t>
    </rPh>
    <rPh sb="5" eb="10">
      <t>ムセンギジュツシ</t>
    </rPh>
    <phoneticPr fontId="2"/>
  </si>
  <si>
    <t>第二級陸上無線技術士</t>
    <rPh sb="0" eb="3">
      <t>ダイニキュウ</t>
    </rPh>
    <rPh sb="3" eb="5">
      <t>リクジョウ</t>
    </rPh>
    <rPh sb="5" eb="10">
      <t>ムセンギジュツシ</t>
    </rPh>
    <phoneticPr fontId="2"/>
  </si>
  <si>
    <t>エネルギー管理士</t>
    <rPh sb="5" eb="8">
      <t>カンリシ</t>
    </rPh>
    <phoneticPr fontId="2"/>
  </si>
  <si>
    <t>司法書士</t>
    <rPh sb="0" eb="2">
      <t>シホウ</t>
    </rPh>
    <rPh sb="2" eb="4">
      <t>ショシ</t>
    </rPh>
    <phoneticPr fontId="2"/>
  </si>
  <si>
    <t>総合補償部門</t>
    <rPh sb="0" eb="2">
      <t>ソウゴウ</t>
    </rPh>
    <rPh sb="2" eb="4">
      <t>ホショウ</t>
    </rPh>
    <rPh sb="4" eb="6">
      <t>ブモン</t>
    </rPh>
    <phoneticPr fontId="2"/>
  </si>
  <si>
    <t>調査会上級修了　土木</t>
    <rPh sb="0" eb="3">
      <t>チョウサカイ</t>
    </rPh>
    <rPh sb="3" eb="5">
      <t>ジョウキュウ</t>
    </rPh>
    <rPh sb="5" eb="7">
      <t>シュウリョウ</t>
    </rPh>
    <phoneticPr fontId="2"/>
  </si>
  <si>
    <t>調査会中級修了　土木</t>
    <rPh sb="3" eb="4">
      <t>チュウ</t>
    </rPh>
    <phoneticPr fontId="2"/>
  </si>
  <si>
    <t>一級土木施工管理技士</t>
    <rPh sb="0" eb="2">
      <t>イッキュウ</t>
    </rPh>
    <rPh sb="2" eb="4">
      <t>ドボク</t>
    </rPh>
    <rPh sb="4" eb="6">
      <t>セコウ</t>
    </rPh>
    <rPh sb="6" eb="8">
      <t>カンリ</t>
    </rPh>
    <rPh sb="8" eb="10">
      <t>ギシ</t>
    </rPh>
    <phoneticPr fontId="2"/>
  </si>
  <si>
    <t>（濃度関係）</t>
    <rPh sb="1" eb="3">
      <t>ノウド</t>
    </rPh>
    <rPh sb="3" eb="5">
      <t>カンケイ</t>
    </rPh>
    <phoneticPr fontId="2"/>
  </si>
  <si>
    <t>（騒音・振動関係）</t>
    <rPh sb="1" eb="3">
      <t>ソウオン</t>
    </rPh>
    <rPh sb="4" eb="6">
      <t>シンドウ</t>
    </rPh>
    <rPh sb="6" eb="8">
      <t>カンケイ</t>
    </rPh>
    <phoneticPr fontId="2"/>
  </si>
  <si>
    <t>（平成４年度以前取得者）</t>
    <rPh sb="1" eb="3">
      <t>ヘイセイ</t>
    </rPh>
    <rPh sb="4" eb="5">
      <t>ネン</t>
    </rPh>
    <rPh sb="5" eb="6">
      <t>ド</t>
    </rPh>
    <rPh sb="6" eb="8">
      <t>イゼン</t>
    </rPh>
    <rPh sb="8" eb="10">
      <t>シュトク</t>
    </rPh>
    <rPh sb="10" eb="11">
      <t>シャ</t>
    </rPh>
    <phoneticPr fontId="2"/>
  </si>
  <si>
    <t>第一級有線テレビジョン放送技術者</t>
    <rPh sb="0" eb="1">
      <t>ダイ</t>
    </rPh>
    <rPh sb="1" eb="3">
      <t>イッキュウ</t>
    </rPh>
    <rPh sb="3" eb="5">
      <t>ユウセン</t>
    </rPh>
    <rPh sb="11" eb="13">
      <t>ホウソウ</t>
    </rPh>
    <rPh sb="13" eb="16">
      <t>ギジュツシャ</t>
    </rPh>
    <phoneticPr fontId="2"/>
  </si>
  <si>
    <t>第二級有線テレビジョン放送技術者</t>
    <rPh sb="0" eb="1">
      <t>ダイ</t>
    </rPh>
    <rPh sb="1" eb="3">
      <t>ニキュウ</t>
    </rPh>
    <rPh sb="3" eb="5">
      <t>ユウセン</t>
    </rPh>
    <rPh sb="11" eb="13">
      <t>ホウソウ</t>
    </rPh>
    <rPh sb="13" eb="16">
      <t>ギジュツシャ</t>
    </rPh>
    <phoneticPr fontId="2"/>
  </si>
  <si>
    <t>土木学会特別上級技術者</t>
    <rPh sb="0" eb="2">
      <t>ドボク</t>
    </rPh>
    <rPh sb="2" eb="4">
      <t>ガッカイ</t>
    </rPh>
    <rPh sb="4" eb="6">
      <t>トクベツ</t>
    </rPh>
    <rPh sb="6" eb="8">
      <t>ジョウキュウ</t>
    </rPh>
    <rPh sb="8" eb="11">
      <t>ギジュツシャ</t>
    </rPh>
    <phoneticPr fontId="2"/>
  </si>
  <si>
    <t>土木学会上級技術者</t>
    <rPh sb="0" eb="2">
      <t>ドボク</t>
    </rPh>
    <rPh sb="2" eb="4">
      <t>ガッカイ</t>
    </rPh>
    <rPh sb="4" eb="6">
      <t>ジョウキュウ</t>
    </rPh>
    <rPh sb="6" eb="9">
      <t>ギジュツシャ</t>
    </rPh>
    <phoneticPr fontId="2"/>
  </si>
  <si>
    <t>濃度（大気）</t>
    <rPh sb="0" eb="2">
      <t>ノウド</t>
    </rPh>
    <rPh sb="3" eb="5">
      <t>タイキ</t>
    </rPh>
    <phoneticPr fontId="2"/>
  </si>
  <si>
    <t>特定濃度</t>
    <rPh sb="0" eb="2">
      <t>トクテイ</t>
    </rPh>
    <rPh sb="2" eb="4">
      <t>ノウド</t>
    </rPh>
    <phoneticPr fontId="2"/>
  </si>
  <si>
    <t>濃度
（水土壌）</t>
    <rPh sb="0" eb="2">
      <t>ノウド</t>
    </rPh>
    <rPh sb="4" eb="5">
      <t>スイ</t>
    </rPh>
    <rPh sb="5" eb="7">
      <t>ドジョウ</t>
    </rPh>
    <phoneticPr fontId="2"/>
  </si>
  <si>
    <t>ネットワークスペシャリスト</t>
    <phoneticPr fontId="2"/>
  </si>
  <si>
    <t>エンベデットシステムスペシャリスト</t>
    <phoneticPr fontId="2"/>
  </si>
  <si>
    <t>資格・検定種目等名称</t>
    <phoneticPr fontId="2"/>
  </si>
  <si>
    <t>ＲＣＣＭ</t>
    <phoneticPr fontId="2"/>
  </si>
  <si>
    <t>01</t>
    <phoneticPr fontId="2"/>
  </si>
  <si>
    <t>－</t>
    <phoneticPr fontId="2"/>
  </si>
  <si>
    <t>（ﾌﾘｶﾞﾅ）</t>
    <phoneticPr fontId="2"/>
  </si>
  <si>
    <t>メールアドレス</t>
    <phoneticPr fontId="2"/>
  </si>
  <si>
    <t>〒</t>
    <phoneticPr fontId="2"/>
  </si>
  <si>
    <t>（代理申請時使用欄）</t>
    <phoneticPr fontId="2"/>
  </si>
  <si>
    <t>調査会上級修了　建築</t>
    <phoneticPr fontId="2"/>
  </si>
  <si>
    <t>調査会上級修了　機械</t>
    <phoneticPr fontId="2"/>
  </si>
  <si>
    <t>調査会上級修了　電気</t>
    <phoneticPr fontId="2"/>
  </si>
  <si>
    <t>調査会上級修了　通信</t>
    <phoneticPr fontId="2"/>
  </si>
  <si>
    <t>調査会上級修了　造園</t>
    <phoneticPr fontId="2"/>
  </si>
  <si>
    <t>調査会中級修了　建築</t>
    <phoneticPr fontId="2"/>
  </si>
  <si>
    <t>調査会中級修了　機械</t>
    <phoneticPr fontId="2"/>
  </si>
  <si>
    <t>調査会中級修了　電気</t>
    <phoneticPr fontId="2"/>
  </si>
  <si>
    <t>調査会中級修了　通信</t>
    <phoneticPr fontId="2"/>
  </si>
  <si>
    <t>調査会中級修了　造園</t>
    <phoneticPr fontId="2"/>
  </si>
  <si>
    <t>システムアーキテクト</t>
    <phoneticPr fontId="2"/>
  </si>
  <si>
    <t>プロジェクトマネージャー</t>
    <phoneticPr fontId="2"/>
  </si>
  <si>
    <t>ITストラテジスト</t>
    <phoneticPr fontId="2"/>
  </si>
  <si>
    <t>ITサービスマネージャー</t>
    <phoneticPr fontId="2"/>
  </si>
  <si>
    <t>データベーススペシャリスト</t>
    <phoneticPr fontId="2"/>
  </si>
  <si>
    <t>ＡＰＥＣエンジニア</t>
    <phoneticPr fontId="2"/>
  </si>
  <si>
    <t>①</t>
    <phoneticPr fontId="2"/>
  </si>
  <si>
    <t>法人番号</t>
    <rPh sb="0" eb="2">
      <t>ホウジン</t>
    </rPh>
    <rPh sb="2" eb="4">
      <t>バンゴウ</t>
    </rPh>
    <phoneticPr fontId="2"/>
  </si>
  <si>
    <t>令和    年    月    日</t>
  </si>
  <si>
    <t>令和    年    月    日</t>
    <rPh sb="0" eb="2">
      <t>レイワ</t>
    </rPh>
    <phoneticPr fontId="2"/>
  </si>
  <si>
    <t>令和　　　年　　　月　　　日</t>
    <rPh sb="5" eb="6">
      <t>ネン</t>
    </rPh>
    <rPh sb="9" eb="10">
      <t>ツキ</t>
    </rPh>
    <rPh sb="13" eb="14">
      <t>ヒ</t>
    </rPh>
    <phoneticPr fontId="2"/>
  </si>
  <si>
    <t>※06申請者の規模</t>
    <rPh sb="3" eb="6">
      <t>シンセイシャ</t>
    </rPh>
    <rPh sb="7" eb="9">
      <t>キボ</t>
    </rPh>
    <phoneticPr fontId="2"/>
  </si>
  <si>
    <t>07適格組合証明</t>
    <rPh sb="2" eb="4">
      <t>テキカク</t>
    </rPh>
    <rPh sb="4" eb="5">
      <t>クミ</t>
    </rPh>
    <phoneticPr fontId="2"/>
  </si>
  <si>
    <t>申請日：</t>
    <rPh sb="0" eb="2">
      <t>シンセイ</t>
    </rPh>
    <rPh sb="2" eb="3">
      <t>ビ</t>
    </rPh>
    <phoneticPr fontId="2"/>
  </si>
  <si>
    <t>西日本高速道路㈱　殿</t>
    <rPh sb="0" eb="1">
      <t>ニシ</t>
    </rPh>
    <rPh sb="1" eb="3">
      <t>ニホン</t>
    </rPh>
    <rPh sb="3" eb="5">
      <t>コウソク</t>
    </rPh>
    <rPh sb="5" eb="7">
      <t>ドウロ</t>
    </rPh>
    <rPh sb="9" eb="10">
      <t>ドノ</t>
    </rPh>
    <phoneticPr fontId="2"/>
  </si>
  <si>
    <t>09</t>
    <phoneticPr fontId="2"/>
  </si>
  <si>
    <t>（ﾌﾘｶﾞﾅ）</t>
    <phoneticPr fontId="2"/>
  </si>
  <si>
    <t>役　職</t>
    <rPh sb="0" eb="1">
      <t>ヤク</t>
    </rPh>
    <rPh sb="2" eb="3">
      <t>ショク</t>
    </rPh>
    <phoneticPr fontId="2"/>
  </si>
  <si>
    <t>お知らせ</t>
    <rPh sb="1" eb="2">
      <t>シ</t>
    </rPh>
    <phoneticPr fontId="2"/>
  </si>
  <si>
    <t>17</t>
    <phoneticPr fontId="2"/>
  </si>
  <si>
    <t>18</t>
    <phoneticPr fontId="2"/>
  </si>
  <si>
    <t>19</t>
    <phoneticPr fontId="2"/>
  </si>
  <si>
    <t>⑤申請希望</t>
    <phoneticPr fontId="2"/>
  </si>
  <si>
    <t>機械設計</t>
    <rPh sb="0" eb="2">
      <t>キカイ</t>
    </rPh>
    <rPh sb="2" eb="4">
      <t>セッケイ</t>
    </rPh>
    <phoneticPr fontId="1"/>
  </si>
  <si>
    <t>材料強度・信頼性</t>
    <rPh sb="2" eb="4">
      <t>キョウド</t>
    </rPh>
    <rPh sb="5" eb="7">
      <t>シンライ</t>
    </rPh>
    <rPh sb="7" eb="8">
      <t>セイ</t>
    </rPh>
    <phoneticPr fontId="1"/>
  </si>
  <si>
    <t>機構ダイナミックス・制御</t>
    <rPh sb="0" eb="2">
      <t>キコウ</t>
    </rPh>
    <phoneticPr fontId="1"/>
  </si>
  <si>
    <t>熱・動力エネルギー機器</t>
    <rPh sb="0" eb="1">
      <t>ネツ</t>
    </rPh>
    <rPh sb="9" eb="11">
      <t>キキ</t>
    </rPh>
    <phoneticPr fontId="1"/>
  </si>
  <si>
    <t>流体機器</t>
    <rPh sb="0" eb="2">
      <t>リュウタイ</t>
    </rPh>
    <rPh sb="2" eb="4">
      <t>キキ</t>
    </rPh>
    <phoneticPr fontId="1"/>
  </si>
  <si>
    <t>加工・生産システム及び産業機械</t>
    <rPh sb="3" eb="5">
      <t>セイサン</t>
    </rPh>
    <phoneticPr fontId="1"/>
  </si>
  <si>
    <t>電力・エネルギーシステム</t>
    <rPh sb="0" eb="2">
      <t>デンリョク</t>
    </rPh>
    <phoneticPr fontId="1"/>
  </si>
  <si>
    <t>電気応用</t>
    <rPh sb="0" eb="2">
      <t>デンキ</t>
    </rPh>
    <rPh sb="2" eb="4">
      <t>オウヨウ</t>
    </rPh>
    <phoneticPr fontId="1"/>
  </si>
  <si>
    <t>電子応用</t>
    <rPh sb="0" eb="2">
      <t>デンシ</t>
    </rPh>
    <rPh sb="2" eb="4">
      <t>オウヨウ</t>
    </rPh>
    <phoneticPr fontId="1"/>
  </si>
  <si>
    <t>情報通信</t>
    <rPh sb="0" eb="2">
      <t>ジョウホウ</t>
    </rPh>
    <rPh sb="2" eb="4">
      <t>ツウシン</t>
    </rPh>
    <phoneticPr fontId="1"/>
  </si>
  <si>
    <t>電気設備</t>
    <rPh sb="0" eb="2">
      <t>デンキ</t>
    </rPh>
    <rPh sb="2" eb="4">
      <t>セツビ</t>
    </rPh>
    <phoneticPr fontId="1"/>
  </si>
  <si>
    <t>鉄鋼造及びコンクリート</t>
    <rPh sb="0" eb="1">
      <t>テツ</t>
    </rPh>
    <rPh sb="1" eb="2">
      <t>ハガネ</t>
    </rPh>
    <rPh sb="2" eb="3">
      <t>コウゾウ</t>
    </rPh>
    <rPh sb="3" eb="4">
      <t>オヨ</t>
    </rPh>
    <phoneticPr fontId="1"/>
  </si>
  <si>
    <t>電力土木</t>
    <rPh sb="0" eb="2">
      <t>デンリョク</t>
    </rPh>
    <rPh sb="2" eb="4">
      <t>ドボク</t>
    </rPh>
    <phoneticPr fontId="1"/>
  </si>
  <si>
    <t>鉄道</t>
    <rPh sb="0" eb="2">
      <t>テツドウ</t>
    </rPh>
    <phoneticPr fontId="1"/>
  </si>
  <si>
    <t>水質管理</t>
    <rPh sb="0" eb="2">
      <t>スイシツ</t>
    </rPh>
    <rPh sb="2" eb="4">
      <t>カンリ</t>
    </rPh>
    <phoneticPr fontId="1"/>
  </si>
  <si>
    <t>廃棄物・資源循環</t>
    <rPh sb="0" eb="3">
      <t>ハイキブツ</t>
    </rPh>
    <rPh sb="4" eb="6">
      <t>シゲン</t>
    </rPh>
    <rPh sb="6" eb="8">
      <t>ジュンカン</t>
    </rPh>
    <phoneticPr fontId="1"/>
  </si>
  <si>
    <t>建築物環境衛生管理</t>
    <rPh sb="0" eb="2">
      <t>ケンチク</t>
    </rPh>
    <rPh sb="2" eb="3">
      <t>ブツ</t>
    </rPh>
    <rPh sb="3" eb="5">
      <t>カンキョウ</t>
    </rPh>
    <rPh sb="5" eb="7">
      <t>エイセイ</t>
    </rPh>
    <rPh sb="7" eb="9">
      <t>カンリ</t>
    </rPh>
    <phoneticPr fontId="1"/>
  </si>
  <si>
    <t>農業農村工学</t>
    <rPh sb="0" eb="2">
      <t>ノウギョウ</t>
    </rPh>
    <rPh sb="2" eb="4">
      <t>ノウソン</t>
    </rPh>
    <rPh sb="4" eb="6">
      <t>コウガク</t>
    </rPh>
    <phoneticPr fontId="1"/>
  </si>
  <si>
    <t>林業・林産</t>
    <rPh sb="3" eb="4">
      <t>リン</t>
    </rPh>
    <rPh sb="4" eb="5">
      <t>サン</t>
    </rPh>
    <phoneticPr fontId="1"/>
  </si>
  <si>
    <t>森林土木</t>
    <rPh sb="0" eb="2">
      <t>シンリン</t>
    </rPh>
    <rPh sb="2" eb="4">
      <t>ドボク</t>
    </rPh>
    <phoneticPr fontId="1"/>
  </si>
  <si>
    <t>情報基盤</t>
    <rPh sb="2" eb="4">
      <t>キバン</t>
    </rPh>
    <phoneticPr fontId="1"/>
  </si>
  <si>
    <t>上記以外</t>
    <rPh sb="0" eb="2">
      <t>ジョウキ</t>
    </rPh>
    <rPh sb="2" eb="4">
      <t>イガイ</t>
    </rPh>
    <phoneticPr fontId="1"/>
  </si>
  <si>
    <t>地球物理及び地球化学</t>
    <rPh sb="0" eb="2">
      <t>チキュウ</t>
    </rPh>
    <rPh sb="2" eb="4">
      <t>ブツリ</t>
    </rPh>
    <rPh sb="4" eb="5">
      <t>オヨ</t>
    </rPh>
    <rPh sb="6" eb="8">
      <t>チキュウ</t>
    </rPh>
    <rPh sb="8" eb="10">
      <t>カガク</t>
    </rPh>
    <phoneticPr fontId="1"/>
  </si>
  <si>
    <t>環境保全計画</t>
    <rPh sb="0" eb="2">
      <t>カンキョウ</t>
    </rPh>
    <rPh sb="2" eb="4">
      <t>ホゼン</t>
    </rPh>
    <rPh sb="4" eb="6">
      <t>ケイカク</t>
    </rPh>
    <phoneticPr fontId="1"/>
  </si>
  <si>
    <t>環境測定</t>
    <rPh sb="0" eb="2">
      <t>カンキョウ</t>
    </rPh>
    <rPh sb="2" eb="4">
      <t>ソクテイ</t>
    </rPh>
    <phoneticPr fontId="1"/>
  </si>
  <si>
    <t>自然環境保全</t>
    <rPh sb="0" eb="2">
      <t>シゼン</t>
    </rPh>
    <rPh sb="2" eb="4">
      <t>カンキョウ</t>
    </rPh>
    <rPh sb="4" eb="6">
      <t>ホゼン</t>
    </rPh>
    <phoneticPr fontId="1"/>
  </si>
  <si>
    <t>河川、砂防及び海岸・海洋部門</t>
    <rPh sb="10" eb="12">
      <t>カイヨウ</t>
    </rPh>
    <phoneticPr fontId="1"/>
  </si>
  <si>
    <t>港湾及び空港部門</t>
  </si>
  <si>
    <t>電力土木部門</t>
  </si>
  <si>
    <t>道路部門</t>
  </si>
  <si>
    <t>鉄道部門</t>
    <rPh sb="0" eb="2">
      <t>テツドウ</t>
    </rPh>
    <rPh sb="2" eb="4">
      <t>ブモン</t>
    </rPh>
    <phoneticPr fontId="1"/>
  </si>
  <si>
    <t>上水道及び工業用水道部門</t>
  </si>
  <si>
    <t>下水道部門</t>
  </si>
  <si>
    <t>農業土木部門</t>
  </si>
  <si>
    <t>森林土木部門</t>
  </si>
  <si>
    <t>造園部門</t>
  </si>
  <si>
    <t>都市計画及び地方計画部門</t>
    <rPh sb="6" eb="8">
      <t>チホウ</t>
    </rPh>
    <rPh sb="8" eb="10">
      <t>ケイカク</t>
    </rPh>
    <rPh sb="10" eb="12">
      <t>ブモン</t>
    </rPh>
    <phoneticPr fontId="1"/>
  </si>
  <si>
    <t>地質部門</t>
    <rPh sb="0" eb="2">
      <t>チシツ</t>
    </rPh>
    <rPh sb="2" eb="4">
      <t>ブモン</t>
    </rPh>
    <phoneticPr fontId="1"/>
  </si>
  <si>
    <t>土質及び基礎部門</t>
    <rPh sb="0" eb="2">
      <t>ドシツ</t>
    </rPh>
    <rPh sb="2" eb="3">
      <t>オヨ</t>
    </rPh>
    <rPh sb="4" eb="6">
      <t>キソ</t>
    </rPh>
    <rPh sb="6" eb="8">
      <t>ブモン</t>
    </rPh>
    <phoneticPr fontId="1"/>
  </si>
  <si>
    <t>鋼構造及びコンクリート部門</t>
    <rPh sb="0" eb="1">
      <t>コウ</t>
    </rPh>
    <rPh sb="1" eb="3">
      <t>コウゾウ</t>
    </rPh>
    <rPh sb="3" eb="4">
      <t>オヨ</t>
    </rPh>
    <rPh sb="11" eb="13">
      <t>ブモン</t>
    </rPh>
    <phoneticPr fontId="1"/>
  </si>
  <si>
    <t>トンネル部門</t>
    <rPh sb="4" eb="6">
      <t>ブモン</t>
    </rPh>
    <phoneticPr fontId="1"/>
  </si>
  <si>
    <t>施工計画、施工設備及び積算部門</t>
    <rPh sb="0" eb="2">
      <t>セコウ</t>
    </rPh>
    <rPh sb="2" eb="4">
      <t>ケイカク</t>
    </rPh>
    <rPh sb="5" eb="7">
      <t>セコウ</t>
    </rPh>
    <rPh sb="7" eb="9">
      <t>セツビ</t>
    </rPh>
    <rPh sb="9" eb="10">
      <t>オヨ</t>
    </rPh>
    <rPh sb="11" eb="13">
      <t>セキサン</t>
    </rPh>
    <rPh sb="13" eb="15">
      <t>ブモン</t>
    </rPh>
    <phoneticPr fontId="1"/>
  </si>
  <si>
    <t>建設環境部門</t>
    <rPh sb="0" eb="2">
      <t>ケンセツ</t>
    </rPh>
    <rPh sb="2" eb="4">
      <t>カンキョウ</t>
    </rPh>
    <rPh sb="4" eb="6">
      <t>ブモン</t>
    </rPh>
    <phoneticPr fontId="1"/>
  </si>
  <si>
    <t>機械部門</t>
    <rPh sb="0" eb="2">
      <t>キカイ</t>
    </rPh>
    <rPh sb="2" eb="4">
      <t>ブモン</t>
    </rPh>
    <phoneticPr fontId="1"/>
  </si>
  <si>
    <t>建設情報部門</t>
    <rPh sb="0" eb="2">
      <t>ケンセツ</t>
    </rPh>
    <rPh sb="2" eb="4">
      <t>ジョウホウ</t>
    </rPh>
    <rPh sb="4" eb="6">
      <t>ブモン</t>
    </rPh>
    <phoneticPr fontId="1"/>
  </si>
  <si>
    <t>第一級建築施工管理技士</t>
    <rPh sb="0" eb="1">
      <t>ダイ</t>
    </rPh>
    <rPh sb="1" eb="3">
      <t>イッキュウ</t>
    </rPh>
    <rPh sb="3" eb="5">
      <t>ケンチク</t>
    </rPh>
    <rPh sb="5" eb="7">
      <t>セコウ</t>
    </rPh>
    <rPh sb="7" eb="9">
      <t>カンリ</t>
    </rPh>
    <rPh sb="9" eb="11">
      <t>ギシ</t>
    </rPh>
    <phoneticPr fontId="2"/>
  </si>
  <si>
    <t>第一級造園施工管理技士</t>
    <rPh sb="0" eb="1">
      <t>ダイ</t>
    </rPh>
    <rPh sb="1" eb="3">
      <t>イッキュウ</t>
    </rPh>
    <rPh sb="3" eb="5">
      <t>ゾウエン</t>
    </rPh>
    <rPh sb="5" eb="7">
      <t>セコウ</t>
    </rPh>
    <rPh sb="7" eb="9">
      <t>カンリ</t>
    </rPh>
    <rPh sb="9" eb="11">
      <t>ギシ</t>
    </rPh>
    <phoneticPr fontId="2"/>
  </si>
  <si>
    <t>第一級電気通信工事施工管理技士</t>
    <rPh sb="0" eb="1">
      <t>ダイ</t>
    </rPh>
    <rPh sb="1" eb="3">
      <t>イッキュウ</t>
    </rPh>
    <rPh sb="3" eb="5">
      <t>デンキ</t>
    </rPh>
    <rPh sb="5" eb="7">
      <t>ツウシン</t>
    </rPh>
    <rPh sb="7" eb="9">
      <t>コウジ</t>
    </rPh>
    <rPh sb="9" eb="11">
      <t>セコウ</t>
    </rPh>
    <rPh sb="11" eb="13">
      <t>カンリ</t>
    </rPh>
    <rPh sb="13" eb="15">
      <t>ギシ</t>
    </rPh>
    <phoneticPr fontId="2"/>
  </si>
  <si>
    <t>情報処理安全確保支援士</t>
    <rPh sb="0" eb="2">
      <t>ジョウホウ</t>
    </rPh>
    <rPh sb="2" eb="4">
      <t>ショリ</t>
    </rPh>
    <rPh sb="4" eb="6">
      <t>アンゼン</t>
    </rPh>
    <rPh sb="6" eb="8">
      <t>カクホ</t>
    </rPh>
    <rPh sb="8" eb="10">
      <t>シエン</t>
    </rPh>
    <rPh sb="10" eb="11">
      <t>シ</t>
    </rPh>
    <phoneticPr fontId="2"/>
  </si>
  <si>
    <t>機械力学・制御（旧選択科目）</t>
    <rPh sb="0" eb="2">
      <t>キカイ</t>
    </rPh>
    <rPh sb="2" eb="4">
      <t>リキガク</t>
    </rPh>
    <rPh sb="5" eb="7">
      <t>セイギョ</t>
    </rPh>
    <rPh sb="8" eb="9">
      <t>キュウ</t>
    </rPh>
    <rPh sb="9" eb="13">
      <t>センタクカモク</t>
    </rPh>
    <phoneticPr fontId="1"/>
  </si>
  <si>
    <t>動力エネルギー（旧選択科目）</t>
    <rPh sb="8" eb="9">
      <t>キュウ</t>
    </rPh>
    <rPh sb="9" eb="13">
      <t>センタクカモク</t>
    </rPh>
    <phoneticPr fontId="1"/>
  </si>
  <si>
    <t>熱工学（旧選択科目）</t>
    <rPh sb="4" eb="5">
      <t>キュウ</t>
    </rPh>
    <rPh sb="5" eb="9">
      <t>センタクカモク</t>
    </rPh>
    <phoneticPr fontId="1"/>
  </si>
  <si>
    <t>交通・物流機械及び建設機械（旧選択科目）</t>
    <rPh sb="14" eb="15">
      <t>キュウ</t>
    </rPh>
    <rPh sb="15" eb="19">
      <t>センタクカモク</t>
    </rPh>
    <phoneticPr fontId="1"/>
  </si>
  <si>
    <t>水道環境（旧選択科目）</t>
    <rPh sb="0" eb="2">
      <t>スイドウ</t>
    </rPh>
    <rPh sb="2" eb="4">
      <t>カンキョウ</t>
    </rPh>
    <rPh sb="5" eb="6">
      <t>キュウ</t>
    </rPh>
    <rPh sb="6" eb="10">
      <t>センタクカモク</t>
    </rPh>
    <phoneticPr fontId="1"/>
  </si>
  <si>
    <t>大気管理（旧選択科目）</t>
    <rPh sb="0" eb="2">
      <t>タイキ</t>
    </rPh>
    <rPh sb="2" eb="4">
      <t>カンリ</t>
    </rPh>
    <phoneticPr fontId="1"/>
  </si>
  <si>
    <t>空気調和（旧選択科目）</t>
    <rPh sb="0" eb="2">
      <t>クウキ</t>
    </rPh>
    <rPh sb="2" eb="4">
      <t>チョウワ</t>
    </rPh>
    <phoneticPr fontId="1"/>
  </si>
  <si>
    <t>建築環境（旧選択科目）</t>
    <rPh sb="0" eb="2">
      <t>ケンチク</t>
    </rPh>
    <rPh sb="2" eb="4">
      <t>カンキョウ</t>
    </rPh>
    <rPh sb="5" eb="6">
      <t>キュウ</t>
    </rPh>
    <rPh sb="6" eb="10">
      <t>センタクカモク</t>
    </rPh>
    <phoneticPr fontId="1"/>
  </si>
  <si>
    <t>自己資本額</t>
    <rPh sb="0" eb="2">
      <t>ジコ</t>
    </rPh>
    <rPh sb="2" eb="4">
      <t>シホン</t>
    </rPh>
    <rPh sb="4" eb="5">
      <t>サンガク</t>
    </rPh>
    <phoneticPr fontId="2"/>
  </si>
  <si>
    <t>24　損益計算書</t>
    <rPh sb="3" eb="5">
      <t>ソンエキ</t>
    </rPh>
    <rPh sb="5" eb="8">
      <t>ケイサンショ</t>
    </rPh>
    <phoneticPr fontId="2"/>
  </si>
  <si>
    <t>25　貸借対照表</t>
    <rPh sb="3" eb="5">
      <t>タイシャク</t>
    </rPh>
    <rPh sb="5" eb="7">
      <t>タイショウ</t>
    </rPh>
    <rPh sb="7" eb="8">
      <t>ヒョウ</t>
    </rPh>
    <phoneticPr fontId="2"/>
  </si>
  <si>
    <t>26　経営比率</t>
    <rPh sb="3" eb="5">
      <t>ケイエイ</t>
    </rPh>
    <rPh sb="5" eb="7">
      <t>ヒリツ</t>
    </rPh>
    <phoneticPr fontId="2"/>
  </si>
  <si>
    <t>29　常勤職員の数</t>
    <rPh sb="3" eb="5">
      <t>ジョウキン</t>
    </rPh>
    <rPh sb="5" eb="7">
      <t>ショクイン</t>
    </rPh>
    <rPh sb="8" eb="9">
      <t>スウ</t>
    </rPh>
    <phoneticPr fontId="2"/>
  </si>
  <si>
    <t>）</t>
    <phoneticPr fontId="2"/>
  </si>
  <si>
    <t>（</t>
    <phoneticPr fontId="2"/>
  </si>
  <si>
    <t>※⑤は④の内数</t>
    <rPh sb="5" eb="7">
      <t>ウチスウ</t>
    </rPh>
    <phoneticPr fontId="2"/>
  </si>
  <si>
    <t>ロボット（旧選択科目）</t>
    <phoneticPr fontId="1"/>
  </si>
  <si>
    <t>情報・精密機器（旧選択科目）</t>
    <phoneticPr fontId="1"/>
  </si>
  <si>
    <t>土質及び基礎</t>
    <phoneticPr fontId="1"/>
  </si>
  <si>
    <t>都市及び地方計画</t>
    <phoneticPr fontId="1"/>
  </si>
  <si>
    <t>河川、砂防及び海岸・海洋</t>
    <phoneticPr fontId="1"/>
  </si>
  <si>
    <t xml:space="preserve">港湾及び空港 </t>
    <phoneticPr fontId="1"/>
  </si>
  <si>
    <t>道路</t>
    <phoneticPr fontId="1"/>
  </si>
  <si>
    <t>トンネル</t>
    <phoneticPr fontId="1"/>
  </si>
  <si>
    <t>施工計画、施工設備及び積算</t>
    <phoneticPr fontId="1"/>
  </si>
  <si>
    <t>建設環境</t>
    <phoneticPr fontId="1"/>
  </si>
  <si>
    <t>上水道及び工業用水道</t>
    <phoneticPr fontId="1"/>
  </si>
  <si>
    <t>下水道</t>
    <phoneticPr fontId="1"/>
  </si>
  <si>
    <t>農業土木</t>
    <rPh sb="0" eb="2">
      <t>ノウギョウ</t>
    </rPh>
    <rPh sb="2" eb="4">
      <t>ドボク</t>
    </rPh>
    <phoneticPr fontId="1"/>
  </si>
  <si>
    <t>コンピュータ工学</t>
    <phoneticPr fontId="1"/>
  </si>
  <si>
    <t>ソフトウェア工学</t>
    <phoneticPr fontId="1"/>
  </si>
  <si>
    <t>情報システム</t>
    <phoneticPr fontId="1"/>
  </si>
  <si>
    <t>地質</t>
    <phoneticPr fontId="1"/>
  </si>
  <si>
    <t>環境影響評価</t>
    <phoneticPr fontId="1"/>
  </si>
  <si>
    <t>ロボット（旧選択科目）</t>
    <phoneticPr fontId="1"/>
  </si>
  <si>
    <t>情報・精密機器（旧選択科目）</t>
    <phoneticPr fontId="1"/>
  </si>
  <si>
    <t>平成・令和　 年　 月　 日</t>
    <rPh sb="0" eb="2">
      <t>ヘイセイ</t>
    </rPh>
    <rPh sb="7" eb="8">
      <t>ネン</t>
    </rPh>
    <rPh sb="10" eb="11">
      <t>ツキ</t>
    </rPh>
    <rPh sb="13" eb="14">
      <t>ヒ</t>
    </rPh>
    <phoneticPr fontId="2"/>
  </si>
  <si>
    <r>
      <t>　令和  年  月  日付けをもって、</t>
    </r>
    <r>
      <rPr>
        <u/>
        <sz val="11"/>
        <rFont val="ＭＳ Ｐゴシック"/>
        <family val="3"/>
        <charset val="128"/>
      </rPr>
      <t>○○株式会社</t>
    </r>
    <r>
      <rPr>
        <sz val="11"/>
        <rFont val="ＭＳ Ｐゴシック"/>
        <family val="3"/>
        <charset val="128"/>
      </rPr>
      <t>は、</t>
    </r>
    <r>
      <rPr>
        <u/>
        <sz val="11"/>
        <rFont val="ＭＳ Ｐゴシック"/>
        <family val="3"/>
        <charset val="128"/>
      </rPr>
      <t>△△株式会社</t>
    </r>
    <r>
      <rPr>
        <sz val="11"/>
        <rFont val="ＭＳ Ｐゴシック"/>
        <family val="3"/>
        <charset val="128"/>
      </rPr>
      <t>と下記により合併し、権利義務の一切を承継しましたので、競争参加資格の承継について申請します。</t>
    </r>
    <rPh sb="1" eb="3">
      <t>レイワ</t>
    </rPh>
    <phoneticPr fontId="2"/>
  </si>
  <si>
    <r>
      <t>　なお、合併後の会社は</t>
    </r>
    <r>
      <rPr>
        <u/>
        <sz val="11"/>
        <rFont val="ＭＳ Ｐゴシック"/>
        <family val="3"/>
        <charset val="128"/>
      </rPr>
      <t>□□株式会社</t>
    </r>
    <r>
      <rPr>
        <sz val="11"/>
        <rFont val="ＭＳ Ｐゴシック"/>
        <family val="3"/>
        <charset val="128"/>
      </rPr>
      <t>とします。</t>
    </r>
    <phoneticPr fontId="2"/>
  </si>
  <si>
    <r>
      <t>　令和    年    月    日付けをもって、</t>
    </r>
    <r>
      <rPr>
        <u/>
        <sz val="11"/>
        <rFont val="ＭＳ Ｐゴシック"/>
        <family val="3"/>
        <charset val="128"/>
      </rPr>
      <t>○○株式会社</t>
    </r>
    <r>
      <rPr>
        <sz val="11"/>
        <rFont val="ＭＳ Ｐゴシック"/>
        <family val="3"/>
        <charset val="128"/>
      </rPr>
      <t>は、</t>
    </r>
    <r>
      <rPr>
        <u/>
        <sz val="11"/>
        <rFont val="ＭＳ Ｐゴシック"/>
        <family val="3"/>
        <charset val="128"/>
      </rPr>
      <t>△△株式会社</t>
    </r>
    <r>
      <rPr>
        <sz val="11"/>
        <rFont val="ＭＳ Ｐゴシック"/>
        <family val="3"/>
        <charset val="128"/>
      </rPr>
      <t>に下記により（事業譲渡・一部事業譲渡）し、権利義務の一切を承継しましたので、競争参加資格の承継について申請します。</t>
    </r>
    <rPh sb="1" eb="3">
      <t>レイワ</t>
    </rPh>
    <phoneticPr fontId="2"/>
  </si>
  <si>
    <r>
      <t>　なお、事業譲渡後の会社は</t>
    </r>
    <r>
      <rPr>
        <u/>
        <sz val="11"/>
        <rFont val="ＭＳ Ｐゴシック"/>
        <family val="3"/>
        <charset val="128"/>
      </rPr>
      <t>□□株式会社</t>
    </r>
    <r>
      <rPr>
        <sz val="11"/>
        <rFont val="ＭＳ Ｐゴシック"/>
        <family val="3"/>
        <charset val="128"/>
      </rPr>
      <t>とします。</t>
    </r>
    <rPh sb="4" eb="6">
      <t>ジギョウ</t>
    </rPh>
    <rPh sb="6" eb="8">
      <t>ジョウト</t>
    </rPh>
    <phoneticPr fontId="2"/>
  </si>
  <si>
    <r>
      <t>　令和    年    月    日付けをもって、</t>
    </r>
    <r>
      <rPr>
        <u/>
        <sz val="11"/>
        <rFont val="ＭＳ Ｐゴシック"/>
        <family val="3"/>
        <charset val="128"/>
      </rPr>
      <t>○○株式会社</t>
    </r>
    <r>
      <rPr>
        <sz val="11"/>
        <rFont val="ＭＳ Ｐゴシック"/>
        <family val="3"/>
        <charset val="128"/>
      </rPr>
      <t>は、</t>
    </r>
    <r>
      <rPr>
        <u/>
        <sz val="11"/>
        <rFont val="ＭＳ Ｐゴシック"/>
        <family val="3"/>
        <charset val="128"/>
      </rPr>
      <t>△△株式会社</t>
    </r>
    <r>
      <rPr>
        <sz val="11"/>
        <rFont val="ＭＳ Ｐゴシック"/>
        <family val="3"/>
        <charset val="128"/>
      </rPr>
      <t>に下記により会社分割し、権利義務の一切を承継しましたので、競争参加資格の承継について申請します。</t>
    </r>
    <rPh sb="1" eb="3">
      <t>レイワ</t>
    </rPh>
    <rPh sb="45" eb="47">
      <t>カイシャ</t>
    </rPh>
    <rPh sb="47" eb="49">
      <t>ブンカツ</t>
    </rPh>
    <phoneticPr fontId="2"/>
  </si>
  <si>
    <r>
      <t>　なお、会社分割後の会社は</t>
    </r>
    <r>
      <rPr>
        <u/>
        <sz val="11"/>
        <rFont val="ＭＳ Ｐゴシック"/>
        <family val="3"/>
        <charset val="128"/>
      </rPr>
      <t>□□株式会社</t>
    </r>
    <r>
      <rPr>
        <sz val="11"/>
        <rFont val="ＭＳ Ｐゴシック"/>
        <family val="3"/>
        <charset val="128"/>
      </rPr>
      <t xml:space="preserve"> とします。</t>
    </r>
    <rPh sb="4" eb="6">
      <t>カイシャ</t>
    </rPh>
    <rPh sb="6" eb="8">
      <t>ブンカツ</t>
    </rPh>
    <phoneticPr fontId="2"/>
  </si>
  <si>
    <t>１．分割する希望業種区分</t>
    <rPh sb="2" eb="4">
      <t>ブンカツ</t>
    </rPh>
    <rPh sb="6" eb="8">
      <t>キボウ</t>
    </rPh>
    <rPh sb="8" eb="10">
      <t>ギョウシュ</t>
    </rPh>
    <rPh sb="10" eb="12">
      <t>クブン</t>
    </rPh>
    <phoneticPr fontId="2"/>
  </si>
  <si>
    <t>２．会社分割理由</t>
    <phoneticPr fontId="2"/>
  </si>
  <si>
    <t>３．申請に伴う提出書類</t>
    <phoneticPr fontId="2"/>
  </si>
  <si>
    <t>２．事業譲渡（一部事業譲渡）理由</t>
    <rPh sb="2" eb="4">
      <t>ジギョウ</t>
    </rPh>
    <rPh sb="4" eb="6">
      <t>ジョウト</t>
    </rPh>
    <rPh sb="7" eb="9">
      <t>イチブ</t>
    </rPh>
    <rPh sb="9" eb="11">
      <t>ジギョウ</t>
    </rPh>
    <rPh sb="11" eb="13">
      <t>ジョウト</t>
    </rPh>
    <phoneticPr fontId="2"/>
  </si>
  <si>
    <t>（３）「株主資本」は『資本金』のことではありません。</t>
    <phoneticPr fontId="2"/>
  </si>
  <si>
    <t>（１）登録を受けている部門に対応する番号に「○」印を付すこと。</t>
    <phoneticPr fontId="2"/>
  </si>
  <si>
    <t>（２）「補償コンサルタント業務」のうち、『22土地調査』及び『23土地評価』は不動産の鑑定評価</t>
    <phoneticPr fontId="2"/>
  </si>
  <si>
    <t>（４）「総資本額」は『純資産の部合計』のことではありません。</t>
    <phoneticPr fontId="2"/>
  </si>
  <si>
    <t>（１）本表は、申請日現在で作成すること。</t>
  </si>
  <si>
    <t>（２）「営業所名称」欄には、常時契約を締結する本店又は支店等営業所の名称を記載すること。</t>
  </si>
  <si>
    <t>（３）「所在地」欄には、営業所の所在地を上段から左詰めで記載すること。</t>
  </si>
  <si>
    <t>（４）「電話番号・ＦＡＸ番号」欄は、上段に電話番号を、下段にＦＡＸ番号を記載することとし、市外局番・市内局番及び番号は「-（ハイフン）」で区切ること。</t>
  </si>
  <si>
    <t>（１）本表は、様式1-2の「資格・検定種目」順に作成すること。</t>
    <phoneticPr fontId="2"/>
  </si>
  <si>
    <t>（２）「法令による免許等」の欄には、業務に関し法律又は命令による免許又は技術若しくは技能の認定を受けたものを記載すること。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rPh sb="54" eb="56">
      <t>キサイ</t>
    </rPh>
    <phoneticPr fontId="2"/>
  </si>
  <si>
    <t>④　直前２か年間の
　　　年間平均実績高
　　　　（千円）　※税抜き</t>
    <rPh sb="2" eb="3">
      <t>チョク</t>
    </rPh>
    <rPh sb="3" eb="4">
      <t>ゼン</t>
    </rPh>
    <rPh sb="6" eb="8">
      <t>ネンカン</t>
    </rPh>
    <rPh sb="13" eb="15">
      <t>ネンカン</t>
    </rPh>
    <rPh sb="15" eb="17">
      <t>ヘイキン</t>
    </rPh>
    <rPh sb="17" eb="19">
      <t>ジッセキ</t>
    </rPh>
    <rPh sb="19" eb="20">
      <t>ダカ</t>
    </rPh>
    <rPh sb="26" eb="28">
      <t>センエン</t>
    </rPh>
    <rPh sb="31" eb="32">
      <t>ゼイ</t>
    </rPh>
    <rPh sb="32" eb="33">
      <t>ヌ</t>
    </rPh>
    <phoneticPr fontId="2"/>
  </si>
  <si>
    <t>（千円）　※税抜</t>
    <rPh sb="1" eb="3">
      <t>センエン</t>
    </rPh>
    <rPh sb="6" eb="8">
      <t>ゼイヌキ</t>
    </rPh>
    <phoneticPr fontId="2"/>
  </si>
  <si>
    <t>（千円）　※税抜</t>
    <phoneticPr fontId="2"/>
  </si>
  <si>
    <t>04ＴＥＣＲＩＳコード</t>
    <phoneticPr fontId="2"/>
  </si>
  <si>
    <t>05ＰＵＢＤＩＳコード</t>
    <phoneticPr fontId="2"/>
  </si>
  <si>
    <t>-</t>
    <phoneticPr fontId="2"/>
  </si>
  <si>
    <t>様式１－１（令和5・6年度　ＮＥＸＣＯ西日本申請用）</t>
    <rPh sb="0" eb="2">
      <t>ヨウシキ</t>
    </rPh>
    <rPh sb="11" eb="13">
      <t>ネンド</t>
    </rPh>
    <rPh sb="19" eb="20">
      <t>ニシ</t>
    </rPh>
    <rPh sb="20" eb="22">
      <t>ニホン</t>
    </rPh>
    <phoneticPr fontId="2"/>
  </si>
  <si>
    <t>様式１－１（令和5・6年度　ＮＥＸＣＯ西日本申請用）</t>
    <rPh sb="0" eb="2">
      <t>ヨウシキ</t>
    </rPh>
    <rPh sb="19" eb="20">
      <t>ニシ</t>
    </rPh>
    <rPh sb="20" eb="22">
      <t>ニホン</t>
    </rPh>
    <rPh sb="22" eb="24">
      <t>シンセイ</t>
    </rPh>
    <phoneticPr fontId="2"/>
  </si>
  <si>
    <t>様式１－２（令和5・6年度　ＮＥＸＣＯ西日本申請用）</t>
    <rPh sb="0" eb="2">
      <t>ヨウシキ</t>
    </rPh>
    <rPh sb="19" eb="20">
      <t>ニシ</t>
    </rPh>
    <rPh sb="20" eb="22">
      <t>ニホン</t>
    </rPh>
    <rPh sb="22" eb="24">
      <t>シンセイ</t>
    </rPh>
    <phoneticPr fontId="2"/>
  </si>
  <si>
    <t>様式１－３（令和5・6年度　ＮＥＸＣＯ西日本申請用）</t>
    <rPh sb="0" eb="2">
      <t>ヨウシキ</t>
    </rPh>
    <rPh sb="19" eb="20">
      <t>ニシ</t>
    </rPh>
    <rPh sb="20" eb="22">
      <t>ニホン</t>
    </rPh>
    <rPh sb="22" eb="24">
      <t>シンセイ</t>
    </rPh>
    <phoneticPr fontId="2"/>
  </si>
  <si>
    <t>様式２（令和5・6年度　ＮＥＸＣＯ西日本申請用）</t>
    <rPh sb="0" eb="2">
      <t>ヨウシキ</t>
    </rPh>
    <rPh sb="17" eb="18">
      <t>ニシ</t>
    </rPh>
    <rPh sb="18" eb="20">
      <t>ニホン</t>
    </rPh>
    <rPh sb="20" eb="22">
      <t>シンセイ</t>
    </rPh>
    <phoneticPr fontId="2"/>
  </si>
  <si>
    <t>様式３（令和5・6年度　ＮＥＸＣＯ西日本申請用）</t>
    <rPh sb="0" eb="2">
      <t>ヨウシキ</t>
    </rPh>
    <rPh sb="17" eb="18">
      <t>ニシ</t>
    </rPh>
    <rPh sb="18" eb="20">
      <t>ニホン</t>
    </rPh>
    <rPh sb="20" eb="22">
      <t>シンセイ</t>
    </rPh>
    <phoneticPr fontId="2"/>
  </si>
  <si>
    <t>様式4-1（令和5・6年度　ＮＥＸＣＯ西日本申請用）</t>
    <rPh sb="0" eb="2">
      <t>ヨウシキ</t>
    </rPh>
    <phoneticPr fontId="2"/>
  </si>
  <si>
    <t>様式4-2（令和5・6年度　ＮＥＸＣＯ西日本申請用）</t>
    <rPh sb="0" eb="2">
      <t>ヨウシキ</t>
    </rPh>
    <phoneticPr fontId="2"/>
  </si>
  <si>
    <t>様式4-3（令和5・6年度　ＮＥＸＣＯ西日本申請用）</t>
    <rPh sb="0" eb="2">
      <t>ヨウシキ</t>
    </rPh>
    <phoneticPr fontId="2"/>
  </si>
  <si>
    <t>入札に関する連絡手段としてメールを使用しています。</t>
    <rPh sb="0" eb="2">
      <t>ニュウサツ</t>
    </rPh>
    <rPh sb="3" eb="4">
      <t>カン</t>
    </rPh>
    <rPh sb="6" eb="8">
      <t>レンラク</t>
    </rPh>
    <rPh sb="8" eb="10">
      <t>シュダン</t>
    </rPh>
    <rPh sb="17" eb="19">
      <t>シヨウ</t>
    </rPh>
    <phoneticPr fontId="2"/>
  </si>
  <si>
    <t>このために、営業担当者様等窓口となる方のメールアドレスの</t>
    <rPh sb="6" eb="8">
      <t>エイギョウ</t>
    </rPh>
    <rPh sb="8" eb="10">
      <t>タントウ</t>
    </rPh>
    <rPh sb="10" eb="12">
      <t>シャサマ</t>
    </rPh>
    <rPh sb="12" eb="13">
      <t>ナド</t>
    </rPh>
    <rPh sb="13" eb="15">
      <t>マドグチ</t>
    </rPh>
    <rPh sb="18" eb="19">
      <t>カタ</t>
    </rPh>
    <phoneticPr fontId="2"/>
  </si>
  <si>
    <t>登録をお願いします。</t>
    <rPh sb="0" eb="2">
      <t>トウロク</t>
    </rPh>
    <rPh sb="4" eb="5">
      <t>ネガ</t>
    </rPh>
    <phoneticPr fontId="2"/>
  </si>
  <si>
    <t>令和5・6年度において、貴機関で行われる測量・建設コンサルタント等業務に係る競争に参加する資格の審査を申請します。</t>
    <rPh sb="5" eb="7">
      <t>ネンド</t>
    </rPh>
    <rPh sb="12" eb="13">
      <t>キ</t>
    </rPh>
    <rPh sb="13" eb="15">
      <t>キカン</t>
    </rPh>
    <rPh sb="16" eb="17">
      <t>オコナ</t>
    </rPh>
    <rPh sb="20" eb="22">
      <t>ソクリョウ</t>
    </rPh>
    <rPh sb="23" eb="25">
      <t>ケンセツ</t>
    </rPh>
    <rPh sb="32" eb="33">
      <t>トウ</t>
    </rPh>
    <rPh sb="33" eb="35">
      <t>ギョウム</t>
    </rPh>
    <rPh sb="36" eb="37">
      <t>カカ</t>
    </rPh>
    <rPh sb="38" eb="40">
      <t>キョウソウ</t>
    </rPh>
    <rPh sb="41" eb="43">
      <t>サンカ</t>
    </rPh>
    <rPh sb="45" eb="47">
      <t>シカク</t>
    </rPh>
    <rPh sb="48" eb="50">
      <t>シンサ</t>
    </rPh>
    <rPh sb="51" eb="53">
      <t>シンセイ</t>
    </rPh>
    <phoneticPr fontId="2"/>
  </si>
  <si>
    <t>④</t>
    <phoneticPr fontId="2"/>
  </si>
  <si>
    <t>⑤</t>
    <phoneticPr fontId="2"/>
  </si>
  <si>
    <t>株式引受権</t>
    <rPh sb="0" eb="5">
      <t>カブシキヒキウケケン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</si>
</sst>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8"/>
      <name val="ＭＳ Ｐゴシック"/>
      <family val="3"/>
      <charset val="128"/>
    </font>
    <font>
      <sz val="11"/>
      <name val="ＭＳ Ｐゴシック"/>
      <family val="3"/>
      <charset val="128"/>
    </font>
    <font>
      <u/>
      <sz val="11"/>
      <name val="ＭＳ Ｐゴシック"/>
      <family val="3"/>
      <charset val="128"/>
    </font>
    <font>
      <sz val="8"/>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b/>
      <sz val="14"/>
      <name val="ＭＳ Ｐゴシック"/>
      <family val="3"/>
      <charset val="128"/>
    </font>
    <font>
      <sz val="9"/>
      <color rgb="FF96969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gray125">
        <fgColor theme="0" tint="-0.499984740745262"/>
        <bgColor indexed="65"/>
      </patternFill>
    </fill>
    <fill>
      <patternFill patternType="solid">
        <fgColor theme="0"/>
        <bgColor indexed="64"/>
      </patternFill>
    </fill>
  </fills>
  <borders count="1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thin">
        <color indexed="64"/>
      </left>
      <right style="dashed">
        <color indexed="64"/>
      </right>
      <top style="double">
        <color indexed="64"/>
      </top>
      <bottom style="dashed">
        <color indexed="64"/>
      </bottom>
      <diagonal/>
    </border>
    <border>
      <left style="dashed">
        <color indexed="64"/>
      </left>
      <right style="dashed">
        <color indexed="64"/>
      </right>
      <top style="double">
        <color indexed="64"/>
      </top>
      <bottom style="dashed">
        <color indexed="64"/>
      </bottom>
      <diagonal/>
    </border>
    <border>
      <left style="dashed">
        <color indexed="64"/>
      </left>
      <right style="medium">
        <color indexed="64"/>
      </right>
      <top style="double">
        <color indexed="64"/>
      </top>
      <bottom style="dashed">
        <color indexed="64"/>
      </bottom>
      <diagonal/>
    </border>
    <border>
      <left style="thin">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dash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medium">
        <color indexed="64"/>
      </top>
      <bottom/>
      <diagonal/>
    </border>
    <border>
      <left/>
      <right style="double">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thin">
        <color indexed="64"/>
      </top>
      <bottom/>
      <diagonal/>
    </border>
    <border>
      <left style="double">
        <color indexed="64"/>
      </left>
      <right/>
      <top/>
      <bottom style="thin">
        <color indexed="64"/>
      </bottom>
      <diagonal/>
    </border>
    <border>
      <left/>
      <right style="dashed">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568">
    <xf numFmtId="0" fontId="0" fillId="0" borderId="0" xfId="0"/>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shrinkToFit="1"/>
    </xf>
    <xf numFmtId="0" fontId="7" fillId="0" borderId="0" xfId="0" applyFont="1" applyFill="1" applyBorder="1" applyAlignment="1">
      <alignment horizontal="left" vertical="center" shrinkToFit="1"/>
    </xf>
    <xf numFmtId="49" fontId="11" fillId="0" borderId="0"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vertical="center"/>
    </xf>
    <xf numFmtId="0" fontId="11" fillId="0" borderId="2" xfId="0" applyFont="1" applyFill="1" applyBorder="1" applyAlignment="1" applyProtection="1">
      <alignment vertical="center"/>
    </xf>
    <xf numFmtId="0" fontId="0" fillId="0" borderId="0" xfId="0" applyAlignment="1" applyProtection="1">
      <alignment vertical="center"/>
    </xf>
    <xf numFmtId="0" fontId="11" fillId="0" borderId="0" xfId="0" applyFont="1" applyFill="1" applyAlignment="1">
      <alignment vertical="center"/>
    </xf>
    <xf numFmtId="0" fontId="11" fillId="0" borderId="3" xfId="0" applyFont="1" applyFill="1" applyBorder="1" applyAlignment="1" applyProtection="1">
      <alignment vertical="center"/>
    </xf>
    <xf numFmtId="0" fontId="11" fillId="0" borderId="0" xfId="0" applyFont="1" applyFill="1" applyBorder="1" applyAlignment="1" applyProtection="1">
      <alignment vertical="center"/>
      <protection locked="0"/>
    </xf>
    <xf numFmtId="0" fontId="11" fillId="0" borderId="21" xfId="0" applyFont="1" applyFill="1" applyBorder="1" applyAlignment="1" applyProtection="1">
      <alignment vertical="center"/>
      <protection locked="0"/>
    </xf>
    <xf numFmtId="0" fontId="11" fillId="0" borderId="0" xfId="0" applyFont="1" applyFill="1" applyAlignment="1" applyProtection="1">
      <alignment vertic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Alignment="1" applyProtection="1">
      <alignment vertical="center"/>
    </xf>
    <xf numFmtId="0" fontId="0" fillId="0" borderId="0" xfId="0" applyFill="1" applyAlignment="1" applyProtection="1">
      <alignment vertical="center"/>
    </xf>
    <xf numFmtId="0" fontId="0"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Font="1" applyAlignment="1" applyProtection="1">
      <alignment vertical="center"/>
    </xf>
    <xf numFmtId="49" fontId="11" fillId="0" borderId="0" xfId="0" applyNumberFormat="1" applyFont="1" applyFill="1" applyBorder="1" applyAlignment="1" applyProtection="1">
      <alignment vertical="center"/>
      <protection locked="0"/>
    </xf>
    <xf numFmtId="0" fontId="5" fillId="0" borderId="0" xfId="0" applyFont="1" applyAlignment="1" applyProtection="1">
      <alignment vertical="center"/>
    </xf>
    <xf numFmtId="49" fontId="0" fillId="0" borderId="0" xfId="0" applyNumberFormat="1" applyFont="1"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vertical="center"/>
      <protection locked="0"/>
    </xf>
    <xf numFmtId="0" fontId="1" fillId="0" borderId="0" xfId="0" applyFont="1" applyAlignment="1" applyProtection="1">
      <alignment vertical="center"/>
    </xf>
    <xf numFmtId="0" fontId="0" fillId="0" borderId="0" xfId="0" applyBorder="1" applyAlignment="1">
      <alignment vertical="center"/>
    </xf>
    <xf numFmtId="0" fontId="0" fillId="0" borderId="4" xfId="0" applyNumberForma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0" fillId="0" borderId="0" xfId="0" applyFill="1" applyAlignment="1">
      <alignment vertical="center"/>
    </xf>
    <xf numFmtId="0" fontId="9" fillId="0" borderId="29" xfId="0" applyFont="1" applyFill="1" applyBorder="1" applyAlignment="1">
      <alignment horizontal="center" vertical="center"/>
    </xf>
    <xf numFmtId="0" fontId="7" fillId="0" borderId="21" xfId="0" applyFont="1" applyFill="1" applyBorder="1" applyAlignment="1">
      <alignment vertical="center" shrinkToFit="1"/>
    </xf>
    <xf numFmtId="0" fontId="7" fillId="0" borderId="45"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shrinkToFit="1"/>
    </xf>
    <xf numFmtId="0" fontId="7" fillId="0" borderId="44"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7" fillId="0" borderId="0" xfId="0" applyFont="1" applyBorder="1" applyAlignment="1" applyProtection="1">
      <alignment vertical="center"/>
    </xf>
    <xf numFmtId="0" fontId="7" fillId="0" borderId="0" xfId="0" applyFont="1" applyFill="1" applyBorder="1" applyAlignment="1" applyProtection="1">
      <alignment vertical="center"/>
      <protection locked="0"/>
    </xf>
    <xf numFmtId="0" fontId="8" fillId="0" borderId="0" xfId="0" applyFont="1" applyFill="1" applyBorder="1" applyAlignment="1">
      <alignment vertical="center"/>
    </xf>
    <xf numFmtId="49" fontId="0" fillId="0" borderId="0" xfId="0" applyNumberFormat="1" applyFill="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4" xfId="0" applyNumberFormat="1"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21" xfId="0" applyFont="1" applyFill="1" applyBorder="1" applyAlignment="1">
      <alignment vertical="center"/>
    </xf>
    <xf numFmtId="38" fontId="14" fillId="0" borderId="33" xfId="1" applyFont="1" applyFill="1" applyBorder="1" applyAlignment="1" applyProtection="1">
      <alignment horizontal="center" vertical="center"/>
      <protection locked="0"/>
    </xf>
    <xf numFmtId="38" fontId="14" fillId="0" borderId="34" xfId="1" applyFont="1" applyFill="1" applyBorder="1" applyAlignment="1" applyProtection="1">
      <alignment horizontal="center" vertical="center"/>
      <protection locked="0"/>
    </xf>
    <xf numFmtId="38" fontId="14" fillId="0" borderId="35" xfId="1" applyFont="1" applyFill="1" applyBorder="1" applyAlignment="1" applyProtection="1">
      <alignment vertical="center"/>
      <protection locked="0"/>
    </xf>
    <xf numFmtId="38" fontId="14" fillId="0" borderId="37" xfId="1" applyFont="1" applyFill="1" applyBorder="1" applyAlignment="1" applyProtection="1">
      <alignment vertical="center"/>
      <protection locked="0"/>
    </xf>
    <xf numFmtId="38" fontId="14" fillId="0" borderId="1" xfId="1" applyFont="1" applyFill="1" applyBorder="1" applyAlignment="1" applyProtection="1">
      <alignment vertical="center"/>
      <protection locked="0"/>
    </xf>
    <xf numFmtId="38" fontId="14" fillId="0" borderId="3" xfId="1" applyFont="1" applyFill="1" applyBorder="1" applyAlignment="1" applyProtection="1">
      <alignment vertical="center"/>
      <protection locked="0"/>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2" borderId="19" xfId="0" applyFill="1" applyBorder="1" applyAlignment="1">
      <alignment vertical="center"/>
    </xf>
    <xf numFmtId="0" fontId="0" fillId="2" borderId="20" xfId="0" applyFill="1" applyBorder="1" applyAlignment="1">
      <alignmen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0" xfId="0" applyFont="1" applyFill="1" applyAlignment="1">
      <alignment vertical="center"/>
    </xf>
    <xf numFmtId="0" fontId="0" fillId="0" borderId="0" xfId="0" applyFont="1" applyFill="1" applyBorder="1" applyAlignment="1" applyProtection="1">
      <alignment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33"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33" xfId="0" applyFont="1" applyFill="1" applyBorder="1" applyAlignment="1" applyProtection="1">
      <alignment vertical="center"/>
    </xf>
    <xf numFmtId="0" fontId="0" fillId="0" borderId="2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37" xfId="0" applyFont="1" applyFill="1" applyBorder="1" applyAlignment="1" applyProtection="1">
      <alignment vertical="center"/>
    </xf>
    <xf numFmtId="0" fontId="0" fillId="0" borderId="38"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3" xfId="0" applyFont="1" applyFill="1" applyBorder="1" applyAlignment="1" applyProtection="1">
      <alignment vertical="center"/>
    </xf>
    <xf numFmtId="0" fontId="0" fillId="0" borderId="21" xfId="0" applyFont="1" applyFill="1" applyBorder="1" applyAlignment="1" applyProtection="1">
      <alignment vertical="center"/>
      <protection locked="0"/>
    </xf>
    <xf numFmtId="0" fontId="0" fillId="0" borderId="34" xfId="0" applyFont="1" applyFill="1" applyBorder="1" applyAlignment="1" applyProtection="1">
      <alignment vertical="center"/>
      <protection locked="0"/>
    </xf>
    <xf numFmtId="0" fontId="0" fillId="0" borderId="37" xfId="0" applyFont="1" applyFill="1" applyBorder="1" applyAlignment="1" applyProtection="1">
      <alignment vertical="center"/>
      <protection locked="0"/>
    </xf>
    <xf numFmtId="0" fontId="0" fillId="0" borderId="22" xfId="0" applyFont="1" applyFill="1" applyBorder="1" applyAlignment="1" applyProtection="1">
      <alignment vertical="center"/>
      <protection locked="0"/>
    </xf>
    <xf numFmtId="0" fontId="0" fillId="0" borderId="38" xfId="0" applyFont="1" applyFill="1" applyBorder="1" applyAlignment="1" applyProtection="1">
      <alignment vertical="center"/>
      <protection locked="0"/>
    </xf>
    <xf numFmtId="0" fontId="0" fillId="0" borderId="36" xfId="0" applyFont="1" applyFill="1" applyBorder="1" applyAlignment="1" applyProtection="1">
      <alignment vertical="center"/>
      <protection locked="0"/>
    </xf>
    <xf numFmtId="0" fontId="0" fillId="0" borderId="35" xfId="0" applyFont="1" applyFill="1" applyBorder="1" applyAlignment="1" applyProtection="1">
      <alignment vertical="center"/>
      <protection locked="0"/>
    </xf>
    <xf numFmtId="0" fontId="0" fillId="2" borderId="1" xfId="0" applyFont="1" applyFill="1" applyBorder="1" applyAlignment="1" applyProtection="1">
      <alignment vertical="center"/>
    </xf>
    <xf numFmtId="0" fontId="0" fillId="2" borderId="2" xfId="0" applyFont="1" applyFill="1" applyBorder="1" applyAlignment="1" applyProtection="1">
      <alignment vertical="center"/>
    </xf>
    <xf numFmtId="0" fontId="0" fillId="2" borderId="3" xfId="0" applyFont="1" applyFill="1" applyBorder="1" applyAlignment="1" applyProtection="1">
      <alignment vertical="center"/>
    </xf>
    <xf numFmtId="0" fontId="0" fillId="2" borderId="4" xfId="0" applyFont="1" applyFill="1" applyBorder="1" applyAlignment="1" applyProtection="1">
      <alignment vertical="center"/>
    </xf>
    <xf numFmtId="0" fontId="0" fillId="0" borderId="2" xfId="0" applyFont="1" applyFill="1" applyBorder="1" applyAlignment="1" applyProtection="1">
      <alignment horizontal="right" vertical="center"/>
    </xf>
    <xf numFmtId="0" fontId="0" fillId="0" borderId="21" xfId="0" applyFont="1" applyFill="1" applyBorder="1" applyAlignment="1" applyProtection="1">
      <alignment horizontal="right" vertical="center"/>
    </xf>
    <xf numFmtId="0" fontId="0" fillId="0" borderId="36" xfId="0" applyFont="1" applyFill="1" applyBorder="1" applyAlignment="1" applyProtection="1">
      <alignment horizontal="right" vertical="center"/>
    </xf>
    <xf numFmtId="0" fontId="0" fillId="0" borderId="39" xfId="0" applyFont="1" applyFill="1" applyBorder="1" applyAlignment="1" applyProtection="1">
      <alignment vertical="center"/>
    </xf>
    <xf numFmtId="0" fontId="0" fillId="0" borderId="2" xfId="0" applyFont="1" applyFill="1" applyBorder="1" applyAlignment="1" applyProtection="1">
      <alignment horizontal="center" vertical="center"/>
    </xf>
    <xf numFmtId="0" fontId="0" fillId="3" borderId="4" xfId="0" applyFill="1" applyBorder="1" applyAlignment="1" applyProtection="1">
      <alignment vertical="center"/>
      <protection locked="0"/>
    </xf>
    <xf numFmtId="0" fontId="0" fillId="3" borderId="4" xfId="0" applyFill="1" applyBorder="1" applyAlignment="1">
      <alignment vertical="center"/>
    </xf>
    <xf numFmtId="0" fontId="0"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0" fillId="0" borderId="0" xfId="0" applyFont="1" applyAlignment="1">
      <alignment horizontal="right" vertical="center"/>
    </xf>
    <xf numFmtId="0" fontId="0" fillId="0" borderId="0" xfId="0" applyFont="1" applyAlignment="1" applyProtection="1">
      <alignment horizontal="distributed" vertical="center"/>
    </xf>
    <xf numFmtId="0" fontId="0" fillId="0" borderId="0" xfId="0" applyFont="1" applyAlignment="1">
      <alignment horizontal="distributed" vertical="center"/>
    </xf>
    <xf numFmtId="0" fontId="7" fillId="0" borderId="0" xfId="0" applyFont="1" applyAlignment="1" applyProtection="1">
      <alignment horizontal="distributed" vertical="center"/>
    </xf>
    <xf numFmtId="0" fontId="0" fillId="0" borderId="0" xfId="0" applyFont="1" applyAlignment="1" applyProtection="1">
      <alignment horizontal="righ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pplyProtection="1">
      <alignment horizontal="left" vertical="center"/>
    </xf>
    <xf numFmtId="0" fontId="0" fillId="0" borderId="0" xfId="0" applyFont="1" applyAlignment="1" applyProtection="1">
      <alignment horizontal="center" vertical="center"/>
    </xf>
    <xf numFmtId="0" fontId="0" fillId="0" borderId="0" xfId="0" applyFont="1" applyAlignment="1">
      <alignment horizontal="center" vertical="center"/>
    </xf>
    <xf numFmtId="0" fontId="0" fillId="0" borderId="0" xfId="0" applyFont="1" applyAlignment="1" applyProtection="1">
      <alignment horizontal="left" vertical="center" wrapText="1"/>
    </xf>
    <xf numFmtId="0" fontId="18" fillId="0" borderId="0" xfId="0" applyFont="1" applyBorder="1" applyAlignment="1" applyProtection="1">
      <alignment vertical="top"/>
    </xf>
    <xf numFmtId="0" fontId="7"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49" fontId="0" fillId="0" borderId="4" xfId="0" applyNumberFormat="1" applyFont="1" applyBorder="1" applyAlignment="1" applyProtection="1">
      <alignment horizontal="center" vertical="center"/>
      <protection locked="0"/>
    </xf>
    <xf numFmtId="0" fontId="0" fillId="0" borderId="4" xfId="0" applyFont="1" applyFill="1" applyBorder="1" applyAlignment="1" applyProtection="1">
      <alignment vertical="center"/>
      <protection locked="0"/>
    </xf>
    <xf numFmtId="0" fontId="0" fillId="3" borderId="4" xfId="0" applyFont="1" applyFill="1" applyBorder="1" applyAlignment="1">
      <alignment vertical="center"/>
    </xf>
    <xf numFmtId="0" fontId="0" fillId="0" borderId="21" xfId="0" applyFont="1" applyFill="1" applyBorder="1" applyAlignment="1">
      <alignment vertical="center"/>
    </xf>
    <xf numFmtId="0" fontId="0" fillId="0" borderId="0" xfId="0" applyFont="1" applyFill="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5" xfId="0" applyFont="1" applyFill="1" applyBorder="1" applyAlignment="1">
      <alignment vertical="center"/>
    </xf>
    <xf numFmtId="0" fontId="0" fillId="0" borderId="22" xfId="0" applyFont="1" applyFill="1" applyBorder="1" applyAlignment="1">
      <alignment vertical="center"/>
    </xf>
    <xf numFmtId="49" fontId="0" fillId="0" borderId="25"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xf>
    <xf numFmtId="49" fontId="0" fillId="0" borderId="26" xfId="0" applyNumberFormat="1" applyFont="1" applyFill="1" applyBorder="1" applyAlignment="1">
      <alignment horizontal="center"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49" fontId="0" fillId="0" borderId="0" xfId="0" applyNumberFormat="1" applyFont="1" applyFill="1" applyBorder="1" applyAlignment="1">
      <alignment vertical="center"/>
    </xf>
    <xf numFmtId="0" fontId="1" fillId="0" borderId="30"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7" fillId="0" borderId="0" xfId="0" applyFont="1" applyFill="1" applyBorder="1" applyAlignment="1">
      <alignment vertical="center"/>
    </xf>
    <xf numFmtId="38" fontId="14" fillId="0" borderId="1" xfId="1" applyFont="1" applyFill="1" applyBorder="1" applyAlignment="1" applyProtection="1">
      <alignment vertical="center"/>
    </xf>
    <xf numFmtId="38" fontId="14" fillId="0" borderId="3" xfId="1" applyFont="1" applyFill="1" applyBorder="1" applyAlignment="1" applyProtection="1">
      <alignment vertical="center"/>
    </xf>
    <xf numFmtId="0" fontId="0" fillId="0" borderId="0" xfId="0" applyAlignment="1" applyProtection="1">
      <alignment vertical="center"/>
      <protection locked="0"/>
    </xf>
    <xf numFmtId="0" fontId="7"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13" fillId="4" borderId="0" xfId="0" applyFont="1" applyFill="1" applyAlignment="1" applyProtection="1">
      <alignment vertical="center"/>
      <protection locked="0"/>
    </xf>
    <xf numFmtId="0" fontId="0" fillId="0" borderId="1" xfId="0"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49" fontId="0" fillId="0" borderId="1"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6" fillId="0" borderId="116" xfId="0" applyFont="1" applyBorder="1" applyAlignment="1" applyProtection="1">
      <alignment horizontal="left" vertical="center"/>
      <protection locked="0"/>
    </xf>
    <xf numFmtId="0" fontId="6" fillId="0" borderId="117" xfId="0" applyFont="1" applyBorder="1" applyAlignment="1" applyProtection="1">
      <alignment horizontal="left" vertical="center"/>
      <protection locked="0"/>
    </xf>
    <xf numFmtId="0" fontId="6" fillId="0" borderId="118" xfId="0" applyFont="1" applyBorder="1" applyAlignment="1" applyProtection="1">
      <alignment horizontal="left" vertical="center"/>
      <protection locked="0"/>
    </xf>
    <xf numFmtId="0" fontId="13" fillId="0" borderId="113" xfId="0" applyFont="1" applyBorder="1" applyAlignment="1" applyProtection="1">
      <alignment horizontal="left" vertical="center"/>
      <protection locked="0"/>
    </xf>
    <xf numFmtId="0" fontId="13" fillId="0" borderId="114" xfId="0" applyFont="1" applyBorder="1" applyAlignment="1" applyProtection="1">
      <alignment horizontal="left" vertical="center"/>
      <protection locked="0"/>
    </xf>
    <xf numFmtId="0" fontId="13" fillId="0" borderId="115"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5" fillId="0" borderId="35"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0" fillId="3" borderId="33" xfId="0" applyFill="1" applyBorder="1" applyAlignment="1" applyProtection="1">
      <alignment horizontal="left" vertical="center" wrapText="1"/>
    </xf>
    <xf numFmtId="0" fontId="0" fillId="3" borderId="21" xfId="0" applyFill="1" applyBorder="1" applyAlignment="1" applyProtection="1">
      <alignment horizontal="left" vertical="center" wrapText="1"/>
    </xf>
    <xf numFmtId="0" fontId="0" fillId="3" borderId="34" xfId="0" applyFill="1" applyBorder="1" applyAlignment="1" applyProtection="1">
      <alignment horizontal="left" vertical="center" wrapText="1"/>
    </xf>
    <xf numFmtId="0" fontId="0" fillId="3" borderId="35" xfId="0" applyFill="1" applyBorder="1" applyAlignment="1" applyProtection="1">
      <alignment horizontal="left" vertical="center" wrapText="1"/>
    </xf>
    <xf numFmtId="0" fontId="0" fillId="3" borderId="36" xfId="0" applyFill="1" applyBorder="1" applyAlignment="1" applyProtection="1">
      <alignment horizontal="left" vertical="center" wrapText="1"/>
    </xf>
    <xf numFmtId="0" fontId="0" fillId="3" borderId="37" xfId="0" applyFill="1" applyBorder="1" applyAlignment="1" applyProtection="1">
      <alignment horizontal="left" vertical="center" wrapText="1"/>
    </xf>
    <xf numFmtId="0" fontId="0" fillId="3" borderId="33" xfId="0" applyFill="1" applyBorder="1" applyAlignment="1" applyProtection="1">
      <alignment vertical="center"/>
      <protection locked="0"/>
    </xf>
    <xf numFmtId="0" fontId="0" fillId="3" borderId="34" xfId="0" applyFill="1" applyBorder="1" applyAlignment="1" applyProtection="1">
      <alignment vertical="center"/>
      <protection locked="0"/>
    </xf>
    <xf numFmtId="0" fontId="0" fillId="3" borderId="35" xfId="0" applyFill="1" applyBorder="1" applyAlignment="1" applyProtection="1">
      <alignment vertical="center"/>
      <protection locked="0"/>
    </xf>
    <xf numFmtId="0" fontId="0" fillId="3" borderId="37" xfId="0" applyFill="1" applyBorder="1" applyAlignment="1" applyProtection="1">
      <alignment vertical="center"/>
      <protection locked="0"/>
    </xf>
    <xf numFmtId="0" fontId="0" fillId="0" borderId="33"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35" xfId="0" applyBorder="1" applyAlignment="1" applyProtection="1">
      <alignment horizontal="left" vertical="center" wrapText="1"/>
    </xf>
    <xf numFmtId="0" fontId="0" fillId="0" borderId="36" xfId="0" applyBorder="1" applyAlignment="1" applyProtection="1">
      <alignment horizontal="left" vertical="center" wrapText="1"/>
    </xf>
    <xf numFmtId="0" fontId="0" fillId="0" borderId="37" xfId="0" applyBorder="1" applyAlignment="1" applyProtection="1">
      <alignment horizontal="left" vertical="center" wrapText="1"/>
    </xf>
    <xf numFmtId="0" fontId="11" fillId="0" borderId="48"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1" xfId="0" applyFont="1" applyFill="1" applyBorder="1" applyAlignment="1" applyProtection="1">
      <alignment horizontal="right" vertical="center"/>
      <protection locked="0"/>
    </xf>
    <xf numFmtId="0" fontId="11" fillId="0" borderId="2" xfId="0" applyFont="1" applyFill="1" applyBorder="1" applyAlignment="1" applyProtection="1">
      <alignment horizontal="right" vertical="center"/>
      <protection locked="0"/>
    </xf>
    <xf numFmtId="0" fontId="11" fillId="0" borderId="3" xfId="0" applyFont="1" applyFill="1" applyBorder="1" applyAlignment="1" applyProtection="1">
      <alignment horizontal="right" vertical="center"/>
      <protection locked="0"/>
    </xf>
    <xf numFmtId="0" fontId="11" fillId="0" borderId="49"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11" fillId="0" borderId="51"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1" fillId="0" borderId="53"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2" xfId="0" applyFont="1" applyFill="1" applyBorder="1" applyAlignment="1" applyProtection="1">
      <alignment vertical="center"/>
    </xf>
    <xf numFmtId="0" fontId="11" fillId="0" borderId="38" xfId="0" applyFont="1" applyFill="1" applyBorder="1" applyAlignment="1" applyProtection="1">
      <alignment horizontal="right" vertical="center"/>
      <protection locked="0"/>
    </xf>
    <xf numFmtId="0" fontId="11" fillId="0" borderId="0" xfId="0" applyFont="1" applyFill="1" applyBorder="1" applyAlignment="1" applyProtection="1">
      <alignment horizontal="right" vertical="center"/>
      <protection locked="0"/>
    </xf>
    <xf numFmtId="0" fontId="11" fillId="0" borderId="22" xfId="0" applyFont="1" applyFill="1" applyBorder="1" applyAlignment="1" applyProtection="1">
      <alignment horizontal="right" vertical="center"/>
      <protection locked="0"/>
    </xf>
    <xf numFmtId="0" fontId="11" fillId="0" borderId="35" xfId="0" applyFont="1" applyFill="1" applyBorder="1" applyAlignment="1" applyProtection="1">
      <alignment horizontal="right" vertical="center"/>
      <protection locked="0"/>
    </xf>
    <xf numFmtId="0" fontId="11" fillId="0" borderId="36" xfId="0" applyFont="1" applyFill="1" applyBorder="1" applyAlignment="1" applyProtection="1">
      <alignment horizontal="right" vertical="center"/>
      <protection locked="0"/>
    </xf>
    <xf numFmtId="0" fontId="11" fillId="0" borderId="37" xfId="0" applyFont="1" applyFill="1" applyBorder="1" applyAlignment="1" applyProtection="1">
      <alignment horizontal="right" vertical="center"/>
      <protection locked="0"/>
    </xf>
    <xf numFmtId="0" fontId="11" fillId="0" borderId="47" xfId="0" applyFont="1" applyFill="1" applyBorder="1" applyAlignment="1" applyProtection="1">
      <alignment vertical="center"/>
    </xf>
    <xf numFmtId="0" fontId="11" fillId="0" borderId="21" xfId="0" applyFont="1" applyFill="1" applyBorder="1" applyAlignment="1" applyProtection="1">
      <alignment vertical="center"/>
    </xf>
    <xf numFmtId="0" fontId="11" fillId="0" borderId="34" xfId="0" applyFont="1" applyFill="1" applyBorder="1" applyAlignment="1" applyProtection="1">
      <alignment vertical="center"/>
    </xf>
    <xf numFmtId="0" fontId="11" fillId="0" borderId="33" xfId="0" applyFont="1" applyFill="1" applyBorder="1" applyAlignment="1" applyProtection="1">
      <alignment horizontal="right" vertical="center"/>
      <protection locked="0"/>
    </xf>
    <xf numFmtId="0" fontId="11" fillId="0" borderId="21" xfId="0" applyFont="1" applyFill="1" applyBorder="1" applyAlignment="1" applyProtection="1">
      <alignment horizontal="right" vertical="center"/>
      <protection locked="0"/>
    </xf>
    <xf numFmtId="0" fontId="11" fillId="0" borderId="34" xfId="0" applyFont="1" applyFill="1" applyBorder="1" applyAlignment="1" applyProtection="1">
      <alignment horizontal="right" vertical="center"/>
      <protection locked="0"/>
    </xf>
    <xf numFmtId="0" fontId="11" fillId="0" borderId="1" xfId="0" applyFont="1" applyFill="1" applyBorder="1" applyAlignment="1" applyProtection="1">
      <alignment vertical="center"/>
    </xf>
    <xf numFmtId="0" fontId="11" fillId="0" borderId="38" xfId="0" applyFont="1" applyFill="1" applyBorder="1" applyAlignment="1" applyProtection="1">
      <alignment vertical="center"/>
    </xf>
    <xf numFmtId="0" fontId="11" fillId="0" borderId="33" xfId="0" applyFont="1" applyFill="1" applyBorder="1" applyAlignment="1" applyProtection="1">
      <alignment vertical="center"/>
    </xf>
    <xf numFmtId="176" fontId="0" fillId="0" borderId="0" xfId="0" applyNumberFormat="1" applyAlignment="1" applyProtection="1">
      <alignment horizontal="left" vertical="center"/>
      <protection locked="0"/>
    </xf>
    <xf numFmtId="0" fontId="0" fillId="0" borderId="0" xfId="0" applyBorder="1" applyAlignment="1" applyProtection="1">
      <alignment horizontal="center" vertical="center"/>
      <protection locked="0"/>
    </xf>
    <xf numFmtId="0" fontId="11" fillId="0"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0" fillId="3" borderId="1" xfId="0" applyFill="1" applyBorder="1" applyAlignment="1" applyProtection="1">
      <alignment vertical="center"/>
    </xf>
    <xf numFmtId="0" fontId="0" fillId="3" borderId="2" xfId="0" applyFill="1" applyBorder="1" applyAlignment="1" applyProtection="1">
      <alignment vertical="center"/>
    </xf>
    <xf numFmtId="0" fontId="0" fillId="3" borderId="3" xfId="0" applyFill="1" applyBorder="1" applyAlignment="1" applyProtection="1">
      <alignment vertical="center"/>
    </xf>
    <xf numFmtId="0" fontId="0" fillId="0" borderId="1" xfId="0" applyFont="1" applyBorder="1" applyAlignment="1" applyProtection="1">
      <alignment horizontal="left" vertical="center"/>
    </xf>
    <xf numFmtId="0" fontId="0" fillId="0" borderId="2" xfId="0" applyFont="1" applyBorder="1" applyAlignment="1" applyProtection="1">
      <alignment horizontal="left" vertical="center"/>
    </xf>
    <xf numFmtId="0" fontId="0" fillId="0" borderId="3" xfId="0" applyFont="1" applyBorder="1" applyAlignment="1" applyProtection="1">
      <alignment horizontal="left" vertical="center"/>
    </xf>
    <xf numFmtId="0" fontId="0" fillId="0" borderId="4" xfId="0" applyFont="1" applyFill="1" applyBorder="1" applyAlignment="1" applyProtection="1">
      <alignment vertical="center"/>
    </xf>
    <xf numFmtId="0" fontId="0" fillId="0" borderId="4" xfId="0" applyBorder="1" applyAlignment="1" applyProtection="1">
      <alignment horizontal="center" vertical="center"/>
      <protection locked="0"/>
    </xf>
    <xf numFmtId="0" fontId="3" fillId="0" borderId="0" xfId="0" applyFont="1" applyFill="1" applyAlignment="1" applyProtection="1">
      <alignment horizontal="center" vertical="center"/>
    </xf>
    <xf numFmtId="49" fontId="11" fillId="0" borderId="33" xfId="0" applyNumberFormat="1" applyFont="1" applyFill="1" applyBorder="1" applyAlignment="1" applyProtection="1">
      <alignment horizontal="center" vertical="center"/>
    </xf>
    <xf numFmtId="49" fontId="11" fillId="0" borderId="34" xfId="0" applyNumberFormat="1" applyFont="1" applyFill="1" applyBorder="1" applyAlignment="1" applyProtection="1">
      <alignment horizontal="center" vertical="center"/>
    </xf>
    <xf numFmtId="49" fontId="11" fillId="0" borderId="35" xfId="0" applyNumberFormat="1" applyFont="1" applyFill="1" applyBorder="1" applyAlignment="1" applyProtection="1">
      <alignment horizontal="center" vertical="center"/>
    </xf>
    <xf numFmtId="49" fontId="11" fillId="0" borderId="37" xfId="0" applyNumberFormat="1" applyFont="1" applyFill="1" applyBorder="1" applyAlignment="1" applyProtection="1">
      <alignment horizontal="center" vertical="center"/>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38" fontId="1" fillId="0" borderId="48" xfId="1" applyFont="1" applyFill="1" applyBorder="1" applyAlignment="1" applyProtection="1">
      <alignment horizontal="right" vertical="center"/>
      <protection locked="0"/>
    </xf>
    <xf numFmtId="38" fontId="1" fillId="0" borderId="2" xfId="1" applyFont="1" applyFill="1" applyBorder="1" applyAlignment="1" applyProtection="1">
      <alignment horizontal="right" vertical="center"/>
      <protection locked="0"/>
    </xf>
    <xf numFmtId="38" fontId="1" fillId="0" borderId="54" xfId="1" applyFont="1" applyFill="1" applyBorder="1" applyAlignment="1" applyProtection="1">
      <alignment horizontal="right" vertical="center"/>
      <protection locked="0"/>
    </xf>
    <xf numFmtId="38" fontId="1" fillId="0" borderId="49" xfId="1" applyFont="1" applyFill="1" applyBorder="1" applyAlignment="1" applyProtection="1">
      <alignment horizontal="right" vertical="center"/>
      <protection locked="0"/>
    </xf>
    <xf numFmtId="38" fontId="1" fillId="0" borderId="50" xfId="1" applyFont="1" applyFill="1" applyBorder="1" applyAlignment="1" applyProtection="1">
      <alignment horizontal="right" vertical="center"/>
      <protection locked="0"/>
    </xf>
    <xf numFmtId="38" fontId="1" fillId="0" borderId="55" xfId="1" applyFont="1" applyFill="1" applyBorder="1" applyAlignment="1" applyProtection="1">
      <alignment horizontal="right" vertical="center"/>
      <protection locked="0"/>
    </xf>
    <xf numFmtId="38" fontId="9" fillId="0" borderId="56" xfId="1" applyFont="1" applyFill="1" applyBorder="1" applyAlignment="1" applyProtection="1">
      <alignment horizontal="right" vertical="center"/>
      <protection locked="0"/>
    </xf>
    <xf numFmtId="38" fontId="9" fillId="0" borderId="57" xfId="1" applyFont="1" applyFill="1" applyBorder="1" applyAlignment="1" applyProtection="1">
      <alignment horizontal="right" vertical="center"/>
      <protection locked="0"/>
    </xf>
    <xf numFmtId="38" fontId="9" fillId="0" borderId="58" xfId="1" applyFont="1" applyFill="1" applyBorder="1" applyAlignment="1" applyProtection="1">
      <alignment horizontal="right" vertical="center"/>
      <protection locked="0"/>
    </xf>
    <xf numFmtId="38" fontId="1" fillId="0" borderId="59" xfId="1" applyFont="1" applyFill="1" applyBorder="1" applyAlignment="1" applyProtection="1">
      <alignment horizontal="right" vertical="center"/>
      <protection locked="0"/>
    </xf>
    <xf numFmtId="38" fontId="1" fillId="0" borderId="60" xfId="1" applyFont="1" applyFill="1" applyBorder="1" applyAlignment="1" applyProtection="1">
      <alignment horizontal="right" vertical="center"/>
      <protection locked="0"/>
    </xf>
    <xf numFmtId="38" fontId="1" fillId="0" borderId="61" xfId="1" applyFont="1" applyFill="1" applyBorder="1" applyAlignment="1" applyProtection="1">
      <alignment horizontal="right" vertical="center"/>
      <protection locked="0"/>
    </xf>
    <xf numFmtId="0" fontId="0" fillId="0" borderId="62" xfId="0" applyFont="1" applyFill="1" applyBorder="1" applyAlignment="1">
      <alignment horizontal="center" vertical="center" textRotation="255" wrapText="1"/>
    </xf>
    <xf numFmtId="0" fontId="0" fillId="0" borderId="63" xfId="0" applyFont="1" applyFill="1" applyBorder="1" applyAlignment="1">
      <alignment horizontal="center" vertical="center" textRotation="255" wrapText="1"/>
    </xf>
    <xf numFmtId="0" fontId="0" fillId="0" borderId="64" xfId="0" applyFont="1" applyFill="1" applyBorder="1" applyAlignment="1">
      <alignment horizontal="center" vertical="center" textRotation="255" wrapText="1"/>
    </xf>
    <xf numFmtId="0" fontId="0" fillId="0" borderId="6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38" xfId="0" applyFont="1" applyFill="1" applyBorder="1" applyAlignment="1" applyProtection="1">
      <alignment horizontal="right" vertical="center"/>
      <protection locked="0"/>
    </xf>
    <xf numFmtId="0" fontId="0" fillId="0" borderId="0" xfId="0" applyFont="1" applyFill="1" applyBorder="1" applyAlignment="1" applyProtection="1">
      <alignment horizontal="right" vertical="center"/>
      <protection locked="0"/>
    </xf>
    <xf numFmtId="0" fontId="0" fillId="0" borderId="22" xfId="0" applyFont="1" applyFill="1" applyBorder="1" applyAlignment="1" applyProtection="1">
      <alignment horizontal="right" vertical="center"/>
      <protection locked="0"/>
    </xf>
    <xf numFmtId="0" fontId="0" fillId="0" borderId="72"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73" xfId="0" applyFont="1" applyFill="1" applyBorder="1" applyAlignment="1">
      <alignment horizontal="center" vertical="center" wrapText="1"/>
    </xf>
    <xf numFmtId="38" fontId="1" fillId="0" borderId="70" xfId="1" applyFont="1" applyFill="1" applyBorder="1" applyAlignment="1" applyProtection="1">
      <alignment horizontal="right" vertical="center"/>
      <protection locked="0"/>
    </xf>
    <xf numFmtId="38" fontId="1" fillId="0" borderId="71" xfId="1" applyFont="1" applyFill="1" applyBorder="1" applyAlignment="1" applyProtection="1">
      <alignment horizontal="right" vertical="center"/>
      <protection locked="0"/>
    </xf>
    <xf numFmtId="38" fontId="1" fillId="0" borderId="1" xfId="1" applyFont="1" applyFill="1" applyBorder="1" applyAlignment="1" applyProtection="1">
      <alignment horizontal="right" vertical="center"/>
      <protection locked="0"/>
    </xf>
    <xf numFmtId="38" fontId="1" fillId="0" borderId="3" xfId="1" applyFont="1" applyFill="1" applyBorder="1" applyAlignment="1" applyProtection="1">
      <alignment horizontal="right" vertical="center"/>
      <protection locked="0"/>
    </xf>
    <xf numFmtId="0" fontId="0" fillId="0" borderId="98" xfId="0" applyFont="1" applyFill="1" applyBorder="1" applyAlignment="1" applyProtection="1">
      <alignment horizontal="right" vertical="center"/>
      <protection locked="0"/>
    </xf>
    <xf numFmtId="0" fontId="0" fillId="0" borderId="99" xfId="0" applyFont="1" applyFill="1" applyBorder="1" applyAlignment="1" applyProtection="1">
      <alignment horizontal="right" vertical="center"/>
      <protection locked="0"/>
    </xf>
    <xf numFmtId="0" fontId="0" fillId="0" borderId="119" xfId="0" applyFont="1" applyFill="1" applyBorder="1" applyAlignment="1" applyProtection="1">
      <alignment horizontal="right" vertical="center"/>
      <protection locked="0"/>
    </xf>
    <xf numFmtId="0" fontId="0" fillId="0" borderId="100" xfId="0" applyFont="1" applyFill="1" applyBorder="1" applyAlignment="1" applyProtection="1">
      <alignment horizontal="right" vertical="center"/>
      <protection locked="0"/>
    </xf>
    <xf numFmtId="38" fontId="1" fillId="0" borderId="52" xfId="1" applyFont="1" applyFill="1" applyBorder="1" applyAlignment="1" applyProtection="1">
      <alignment horizontal="right" vertical="center"/>
      <protection locked="0"/>
    </xf>
    <xf numFmtId="38" fontId="1" fillId="0" borderId="51" xfId="1" applyFont="1" applyFill="1" applyBorder="1" applyAlignment="1" applyProtection="1">
      <alignment horizontal="right" vertical="center"/>
      <protection locked="0"/>
    </xf>
    <xf numFmtId="38" fontId="9" fillId="0" borderId="69" xfId="1" applyFont="1" applyFill="1" applyBorder="1" applyAlignment="1" applyProtection="1">
      <alignment horizontal="right" vertical="center"/>
      <protection locked="0"/>
    </xf>
    <xf numFmtId="38" fontId="9" fillId="0" borderId="45" xfId="1" applyFont="1" applyFill="1" applyBorder="1" applyAlignment="1" applyProtection="1">
      <alignment horizontal="right" vertical="center"/>
      <protection locked="0"/>
    </xf>
    <xf numFmtId="38" fontId="9" fillId="0" borderId="28" xfId="1" applyFont="1" applyFill="1" applyBorder="1" applyAlignment="1" applyProtection="1">
      <alignment horizontal="right" vertical="center"/>
      <protection locked="0"/>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70" xfId="0" applyFont="1" applyFill="1" applyBorder="1" applyAlignment="1">
      <alignment horizontal="left" vertical="center"/>
    </xf>
    <xf numFmtId="0" fontId="0" fillId="0" borderId="60" xfId="0" applyFont="1" applyFill="1" applyBorder="1" applyAlignment="1">
      <alignment horizontal="left" vertical="center"/>
    </xf>
    <xf numFmtId="0" fontId="0" fillId="0" borderId="71"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33"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3" xfId="0" applyFont="1" applyFill="1" applyBorder="1" applyAlignment="1">
      <alignment vertical="center"/>
    </xf>
    <xf numFmtId="0" fontId="7" fillId="0" borderId="21" xfId="0" applyFont="1" applyFill="1" applyBorder="1" applyAlignment="1">
      <alignment vertical="center"/>
    </xf>
    <xf numFmtId="0" fontId="7" fillId="0" borderId="34" xfId="0" applyFont="1" applyFill="1" applyBorder="1" applyAlignment="1">
      <alignment vertical="center"/>
    </xf>
    <xf numFmtId="0" fontId="7" fillId="0" borderId="38" xfId="0" applyFont="1" applyFill="1" applyBorder="1" applyAlignment="1">
      <alignment vertical="center"/>
    </xf>
    <xf numFmtId="0" fontId="7" fillId="0" borderId="0" xfId="0" applyFont="1" applyFill="1" applyBorder="1" applyAlignment="1">
      <alignment vertical="center"/>
    </xf>
    <xf numFmtId="0" fontId="7" fillId="0" borderId="22" xfId="0" applyFont="1" applyFill="1" applyBorder="1" applyAlignment="1">
      <alignment vertical="center"/>
    </xf>
    <xf numFmtId="0" fontId="7" fillId="0" borderId="35" xfId="0" applyFont="1" applyFill="1" applyBorder="1" applyAlignment="1">
      <alignment vertical="center"/>
    </xf>
    <xf numFmtId="0" fontId="7" fillId="0" borderId="36" xfId="0" applyFont="1" applyFill="1" applyBorder="1" applyAlignment="1">
      <alignment vertical="center"/>
    </xf>
    <xf numFmtId="0" fontId="7" fillId="0" borderId="37"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74" xfId="0" applyFont="1" applyFill="1" applyBorder="1" applyAlignment="1">
      <alignment vertical="center"/>
    </xf>
    <xf numFmtId="38" fontId="6" fillId="0" borderId="85" xfId="1" applyFont="1" applyFill="1" applyBorder="1" applyAlignment="1" applyProtection="1">
      <alignment vertical="center"/>
      <protection locked="0"/>
    </xf>
    <xf numFmtId="38" fontId="6" fillId="0" borderId="36" xfId="1" applyFont="1" applyFill="1" applyBorder="1" applyAlignment="1" applyProtection="1">
      <alignment vertical="center"/>
      <protection locked="0"/>
    </xf>
    <xf numFmtId="38" fontId="6" fillId="0" borderId="86" xfId="1" applyFont="1" applyFill="1" applyBorder="1" applyAlignment="1" applyProtection="1">
      <alignment vertical="center"/>
      <protection locked="0"/>
    </xf>
    <xf numFmtId="38" fontId="6" fillId="0" borderId="43" xfId="1" applyFont="1" applyFill="1" applyBorder="1" applyAlignment="1" applyProtection="1">
      <alignment vertical="center"/>
      <protection locked="0"/>
    </xf>
    <xf numFmtId="38" fontId="6" fillId="0" borderId="2" xfId="1" applyFont="1" applyFill="1" applyBorder="1" applyAlignment="1" applyProtection="1">
      <alignment vertical="center"/>
      <protection locked="0"/>
    </xf>
    <xf numFmtId="38" fontId="6" fillId="0" borderId="74" xfId="1" applyFont="1" applyFill="1" applyBorder="1" applyAlignment="1" applyProtection="1">
      <alignment vertical="center"/>
      <protection locked="0"/>
    </xf>
    <xf numFmtId="0" fontId="7" fillId="0" borderId="3" xfId="0" applyFont="1" applyFill="1" applyBorder="1" applyAlignment="1">
      <alignment vertical="center"/>
    </xf>
    <xf numFmtId="0" fontId="7" fillId="0" borderId="69" xfId="0" applyFont="1" applyFill="1" applyBorder="1" applyAlignment="1">
      <alignment vertical="center"/>
    </xf>
    <xf numFmtId="0" fontId="7" fillId="0" borderId="45" xfId="0" applyFont="1" applyFill="1" applyBorder="1" applyAlignment="1">
      <alignment vertical="center"/>
    </xf>
    <xf numFmtId="0" fontId="7" fillId="0" borderId="28" xfId="0" applyFont="1" applyFill="1" applyBorder="1" applyAlignment="1">
      <alignment vertical="center"/>
    </xf>
    <xf numFmtId="38" fontId="6" fillId="0" borderId="44" xfId="1" applyFont="1" applyFill="1" applyBorder="1" applyAlignment="1" applyProtection="1">
      <alignment vertical="center"/>
      <protection locked="0"/>
    </xf>
    <xf numFmtId="38" fontId="6" fillId="0" borderId="77" xfId="1" applyFont="1" applyFill="1" applyBorder="1" applyAlignment="1" applyProtection="1">
      <alignment vertical="center"/>
      <protection locked="0"/>
    </xf>
    <xf numFmtId="38" fontId="6" fillId="0" borderId="78" xfId="1" applyFont="1" applyFill="1" applyBorder="1" applyAlignment="1" applyProtection="1">
      <alignment vertical="center"/>
      <protection locked="0"/>
    </xf>
    <xf numFmtId="0" fontId="7" fillId="0" borderId="79"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38" fontId="6" fillId="0" borderId="42" xfId="1" applyFont="1" applyFill="1" applyBorder="1" applyAlignment="1" applyProtection="1">
      <alignment vertical="center"/>
      <protection locked="0"/>
    </xf>
    <xf numFmtId="38" fontId="6" fillId="0" borderId="82" xfId="1" applyFont="1" applyFill="1" applyBorder="1" applyAlignment="1" applyProtection="1">
      <alignment vertical="center"/>
      <protection locked="0"/>
    </xf>
    <xf numFmtId="38" fontId="6" fillId="0" borderId="83" xfId="1" applyFont="1" applyFill="1" applyBorder="1" applyAlignment="1" applyProtection="1">
      <alignment vertical="center"/>
      <protection locked="0"/>
    </xf>
    <xf numFmtId="0" fontId="7" fillId="0" borderId="69" xfId="0" applyFont="1" applyFill="1" applyBorder="1" applyAlignment="1">
      <alignment horizontal="left" vertical="center"/>
    </xf>
    <xf numFmtId="0" fontId="7" fillId="0" borderId="45" xfId="0" applyFont="1" applyFill="1" applyBorder="1" applyAlignment="1">
      <alignment horizontal="left" vertical="center"/>
    </xf>
    <xf numFmtId="0" fontId="7" fillId="0" borderId="75" xfId="0" applyFont="1" applyFill="1" applyBorder="1" applyAlignment="1">
      <alignment horizontal="left" vertical="center"/>
    </xf>
    <xf numFmtId="38" fontId="6" fillId="0" borderId="27" xfId="1" applyFont="1" applyFill="1" applyBorder="1" applyAlignment="1" applyProtection="1">
      <alignment vertical="center"/>
      <protection locked="0"/>
    </xf>
    <xf numFmtId="38" fontId="6" fillId="0" borderId="45" xfId="1" applyFont="1" applyFill="1" applyBorder="1" applyAlignment="1" applyProtection="1">
      <alignment vertical="center"/>
      <protection locked="0"/>
    </xf>
    <xf numFmtId="38" fontId="6" fillId="0" borderId="75" xfId="1" applyFont="1" applyFill="1" applyBorder="1" applyAlignment="1" applyProtection="1">
      <alignment vertical="center"/>
      <protection locked="0"/>
    </xf>
    <xf numFmtId="0" fontId="7" fillId="0" borderId="65" xfId="0" applyFont="1" applyFill="1" applyBorder="1" applyAlignment="1">
      <alignment vertical="center"/>
    </xf>
    <xf numFmtId="0" fontId="7" fillId="0" borderId="66" xfId="0" applyFont="1" applyFill="1" applyBorder="1" applyAlignment="1">
      <alignment vertical="center"/>
    </xf>
    <xf numFmtId="0" fontId="7" fillId="0" borderId="24" xfId="0" applyFont="1" applyFill="1" applyBorder="1" applyAlignment="1">
      <alignment vertical="center"/>
    </xf>
    <xf numFmtId="0" fontId="6" fillId="0" borderId="89" xfId="0" applyFont="1" applyFill="1" applyBorder="1" applyAlignment="1" applyProtection="1">
      <alignment horizontal="right" vertical="center"/>
      <protection locked="0"/>
    </xf>
    <xf numFmtId="0" fontId="17" fillId="0" borderId="23" xfId="0" applyFont="1" applyBorder="1" applyAlignment="1">
      <alignment horizontal="center" vertical="center"/>
    </xf>
    <xf numFmtId="0" fontId="17" fillId="0" borderId="66" xfId="0" applyFont="1" applyBorder="1" applyAlignment="1">
      <alignment horizontal="center" vertical="center"/>
    </xf>
    <xf numFmtId="0" fontId="17" fillId="0" borderId="62" xfId="0" applyFont="1" applyBorder="1" applyAlignment="1">
      <alignment horizontal="center" vertical="center"/>
    </xf>
    <xf numFmtId="0" fontId="17" fillId="0" borderId="27" xfId="0" applyFont="1" applyBorder="1" applyAlignment="1">
      <alignment horizontal="center" vertical="center"/>
    </xf>
    <xf numFmtId="0" fontId="17" fillId="0" borderId="45" xfId="0" applyFont="1" applyBorder="1" applyAlignment="1">
      <alignment horizontal="center" vertical="center"/>
    </xf>
    <xf numFmtId="0" fontId="17" fillId="0" borderId="75" xfId="0" applyFont="1" applyBorder="1" applyAlignment="1">
      <alignment horizontal="center" vertical="center"/>
    </xf>
    <xf numFmtId="0" fontId="6" fillId="0" borderId="90" xfId="0" applyFont="1" applyFill="1" applyBorder="1" applyAlignment="1" applyProtection="1">
      <alignment horizontal="right" vertical="center"/>
      <protection locked="0"/>
    </xf>
    <xf numFmtId="0" fontId="0" fillId="0" borderId="80" xfId="0" applyFont="1" applyBorder="1" applyAlignment="1">
      <alignment vertical="center"/>
    </xf>
    <xf numFmtId="0" fontId="0" fillId="0" borderId="81" xfId="0" applyFont="1" applyBorder="1" applyAlignment="1">
      <alignment vertical="center"/>
    </xf>
    <xf numFmtId="0" fontId="7" fillId="0" borderId="84" xfId="0" applyFont="1" applyFill="1" applyBorder="1" applyAlignment="1">
      <alignment vertical="center"/>
    </xf>
    <xf numFmtId="0" fontId="7" fillId="0" borderId="82" xfId="0" applyFont="1" applyFill="1" applyBorder="1" applyAlignment="1">
      <alignment vertical="center"/>
    </xf>
    <xf numFmtId="0" fontId="7" fillId="0" borderId="83" xfId="0" applyFont="1" applyFill="1" applyBorder="1" applyAlignment="1">
      <alignment vertical="center"/>
    </xf>
    <xf numFmtId="0" fontId="7" fillId="0" borderId="65" xfId="0" applyFont="1" applyFill="1" applyBorder="1" applyAlignment="1">
      <alignment vertical="center" wrapText="1"/>
    </xf>
    <xf numFmtId="0" fontId="7" fillId="0" borderId="66" xfId="0" applyFont="1" applyFill="1" applyBorder="1" applyAlignment="1">
      <alignment vertical="center" wrapText="1"/>
    </xf>
    <xf numFmtId="0" fontId="7" fillId="0" borderId="24" xfId="0" applyFont="1" applyFill="1" applyBorder="1" applyAlignment="1">
      <alignment vertical="center" wrapText="1"/>
    </xf>
    <xf numFmtId="0" fontId="7" fillId="0" borderId="38" xfId="0" applyFont="1" applyFill="1" applyBorder="1" applyAlignment="1">
      <alignment vertical="center" wrapText="1"/>
    </xf>
    <xf numFmtId="0" fontId="7" fillId="0" borderId="0" xfId="0" applyFont="1" applyFill="1" applyBorder="1" applyAlignment="1">
      <alignment vertical="center" wrapText="1"/>
    </xf>
    <xf numFmtId="0" fontId="7" fillId="0" borderId="22" xfId="0" applyFont="1" applyFill="1" applyBorder="1" applyAlignment="1">
      <alignment vertical="center" wrapText="1"/>
    </xf>
    <xf numFmtId="0" fontId="7" fillId="0" borderId="35" xfId="0" applyFont="1" applyFill="1" applyBorder="1" applyAlignment="1">
      <alignment vertical="center" wrapText="1"/>
    </xf>
    <xf numFmtId="0" fontId="7" fillId="0" borderId="36" xfId="0" applyFont="1" applyFill="1" applyBorder="1" applyAlignment="1">
      <alignment vertical="center" wrapText="1"/>
    </xf>
    <xf numFmtId="0" fontId="7" fillId="0" borderId="37" xfId="0" applyFont="1" applyFill="1" applyBorder="1" applyAlignment="1">
      <alignment vertical="center" wrapText="1"/>
    </xf>
    <xf numFmtId="38" fontId="6" fillId="0" borderId="23" xfId="1" applyFont="1" applyFill="1" applyBorder="1" applyAlignment="1" applyProtection="1">
      <alignment vertical="center"/>
      <protection locked="0"/>
    </xf>
    <xf numFmtId="38" fontId="6" fillId="0" borderId="66" xfId="1" applyFont="1" applyFill="1" applyBorder="1" applyAlignment="1" applyProtection="1">
      <alignment vertical="center"/>
      <protection locked="0"/>
    </xf>
    <xf numFmtId="38" fontId="6" fillId="0" borderId="62" xfId="1" applyFont="1" applyFill="1" applyBorder="1" applyAlignment="1" applyProtection="1">
      <alignment vertical="center"/>
      <protection locked="0"/>
    </xf>
    <xf numFmtId="0" fontId="7" fillId="0" borderId="86" xfId="0" applyFont="1" applyFill="1" applyBorder="1" applyAlignment="1">
      <alignment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75" xfId="0" applyFont="1" applyFill="1" applyBorder="1" applyAlignment="1">
      <alignment vertical="center"/>
    </xf>
    <xf numFmtId="0" fontId="6" fillId="0" borderId="88" xfId="0" applyFont="1" applyFill="1" applyBorder="1" applyAlignment="1" applyProtection="1">
      <alignment horizontal="right" vertical="center"/>
      <protection locked="0"/>
    </xf>
    <xf numFmtId="0" fontId="7" fillId="0" borderId="87" xfId="0" applyFont="1" applyFill="1" applyBorder="1" applyAlignment="1">
      <alignment horizontal="center" vertical="center"/>
    </xf>
    <xf numFmtId="38" fontId="17" fillId="0" borderId="5" xfId="0" applyNumberFormat="1" applyFont="1" applyBorder="1" applyAlignment="1">
      <alignment horizontal="center" vertical="center"/>
    </xf>
    <xf numFmtId="0" fontId="17" fillId="0" borderId="0" xfId="0" applyFont="1" applyBorder="1" applyAlignment="1">
      <alignment horizontal="center" vertical="center"/>
    </xf>
    <xf numFmtId="0" fontId="17" fillId="0" borderId="63" xfId="0" applyFont="1" applyBorder="1" applyAlignment="1">
      <alignment horizontal="center" vertical="center"/>
    </xf>
    <xf numFmtId="0" fontId="7" fillId="0" borderId="76" xfId="0" applyFont="1" applyFill="1" applyBorder="1" applyAlignment="1">
      <alignment vertical="center"/>
    </xf>
    <xf numFmtId="0" fontId="7" fillId="0" borderId="77" xfId="0" applyFont="1" applyFill="1" applyBorder="1" applyAlignment="1">
      <alignment vertical="center"/>
    </xf>
    <xf numFmtId="0" fontId="7" fillId="0" borderId="78" xfId="0" applyFont="1" applyFill="1" applyBorder="1" applyAlignment="1">
      <alignment vertical="center"/>
    </xf>
    <xf numFmtId="0" fontId="0" fillId="0" borderId="33" xfId="0" applyFont="1" applyFill="1" applyBorder="1" applyAlignment="1" applyProtection="1">
      <alignment horizontal="center" vertical="top" textRotation="255" wrapText="1" shrinkToFit="1"/>
    </xf>
    <xf numFmtId="0" fontId="0" fillId="0" borderId="34" xfId="0" applyFont="1" applyFill="1" applyBorder="1" applyAlignment="1" applyProtection="1">
      <alignment horizontal="center" vertical="top" textRotation="255" wrapText="1" shrinkToFit="1"/>
    </xf>
    <xf numFmtId="0" fontId="0" fillId="0" borderId="38" xfId="0" applyFont="1" applyFill="1" applyBorder="1" applyAlignment="1" applyProtection="1">
      <alignment horizontal="center" vertical="top" textRotation="255" wrapText="1" shrinkToFit="1"/>
    </xf>
    <xf numFmtId="0" fontId="0" fillId="0" borderId="22" xfId="0" applyFont="1" applyFill="1" applyBorder="1" applyAlignment="1" applyProtection="1">
      <alignment horizontal="center" vertical="top" textRotation="255" wrapText="1" shrinkToFit="1"/>
    </xf>
    <xf numFmtId="0" fontId="0" fillId="0" borderId="35" xfId="0" applyFont="1" applyFill="1" applyBorder="1" applyAlignment="1" applyProtection="1">
      <alignment horizontal="center" vertical="top" textRotation="255" wrapText="1" shrinkToFit="1"/>
    </xf>
    <xf numFmtId="0" fontId="0" fillId="0" borderId="37" xfId="0" applyFont="1" applyFill="1" applyBorder="1" applyAlignment="1" applyProtection="1">
      <alignment horizontal="center" vertical="top" textRotation="255" wrapText="1" shrinkToFit="1"/>
    </xf>
    <xf numFmtId="0" fontId="0" fillId="0" borderId="3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7" xfId="0" applyFont="1" applyFill="1" applyBorder="1" applyAlignment="1" applyProtection="1">
      <alignment horizontal="center" vertical="top" textRotation="255" wrapText="1" shrinkToFit="1"/>
    </xf>
    <xf numFmtId="0" fontId="0" fillId="0" borderId="53" xfId="0" applyFont="1" applyFill="1" applyBorder="1" applyAlignment="1" applyProtection="1">
      <alignment horizontal="center" vertical="top" textRotation="255" wrapText="1" shrinkToFit="1"/>
    </xf>
    <xf numFmtId="0" fontId="0" fillId="0" borderId="92" xfId="0" applyFont="1" applyFill="1" applyBorder="1" applyAlignment="1" applyProtection="1">
      <alignment horizontal="center" vertical="top" textRotation="255" wrapText="1" shrinkToFit="1"/>
    </xf>
    <xf numFmtId="0" fontId="0" fillId="0" borderId="1"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horizontal="distributed" vertical="center"/>
    </xf>
    <xf numFmtId="0" fontId="0" fillId="0" borderId="21" xfId="0" applyFont="1" applyFill="1" applyBorder="1" applyAlignment="1" applyProtection="1">
      <alignment horizontal="distributed" vertical="center"/>
    </xf>
    <xf numFmtId="0" fontId="0" fillId="0" borderId="48" xfId="0" applyFont="1" applyFill="1" applyBorder="1" applyAlignment="1" applyProtection="1">
      <alignment horizontal="center" vertical="center"/>
    </xf>
    <xf numFmtId="0" fontId="0" fillId="0" borderId="21" xfId="0" applyFont="1" applyFill="1" applyBorder="1" applyAlignment="1" applyProtection="1">
      <alignment horizontal="center" vertical="top" textRotation="255" wrapText="1" shrinkToFit="1"/>
    </xf>
    <xf numFmtId="0" fontId="0" fillId="0" borderId="0" xfId="0" applyFont="1" applyFill="1" applyBorder="1" applyAlignment="1" applyProtection="1">
      <alignment horizontal="center" vertical="top" textRotation="255" wrapText="1" shrinkToFit="1"/>
    </xf>
    <xf numFmtId="0" fontId="0" fillId="0" borderId="36" xfId="0" applyFont="1" applyFill="1" applyBorder="1" applyAlignment="1" applyProtection="1">
      <alignment horizontal="center" vertical="top" textRotation="255" wrapText="1" shrinkToFit="1"/>
    </xf>
    <xf numFmtId="0" fontId="7" fillId="0" borderId="33" xfId="0" applyFont="1" applyFill="1" applyBorder="1" applyAlignment="1" applyProtection="1">
      <alignment horizontal="center" vertical="top" textRotation="255" wrapText="1" shrinkToFit="1"/>
    </xf>
    <xf numFmtId="0" fontId="7" fillId="0" borderId="34" xfId="0" applyFont="1" applyFill="1" applyBorder="1" applyAlignment="1" applyProtection="1">
      <alignment horizontal="center" vertical="top" textRotation="255" wrapText="1" shrinkToFit="1"/>
    </xf>
    <xf numFmtId="0" fontId="7" fillId="0" borderId="38" xfId="0" applyFont="1" applyFill="1" applyBorder="1" applyAlignment="1" applyProtection="1">
      <alignment horizontal="center" vertical="top" textRotation="255" wrapText="1" shrinkToFit="1"/>
    </xf>
    <xf numFmtId="0" fontId="7" fillId="0" borderId="22" xfId="0" applyFont="1" applyFill="1" applyBorder="1" applyAlignment="1" applyProtection="1">
      <alignment horizontal="center" vertical="top" textRotation="255" wrapText="1" shrinkToFit="1"/>
    </xf>
    <xf numFmtId="0" fontId="7" fillId="0" borderId="35" xfId="0" applyFont="1" applyFill="1" applyBorder="1" applyAlignment="1" applyProtection="1">
      <alignment horizontal="center" vertical="top" textRotation="255" wrapText="1" shrinkToFit="1"/>
    </xf>
    <xf numFmtId="0" fontId="7" fillId="0" borderId="37" xfId="0" applyFont="1" applyFill="1" applyBorder="1" applyAlignment="1" applyProtection="1">
      <alignment horizontal="center" vertical="top" textRotation="255" wrapText="1" shrinkToFit="1"/>
    </xf>
    <xf numFmtId="0" fontId="14" fillId="0" borderId="2" xfId="0" applyFont="1" applyFill="1" applyBorder="1" applyAlignment="1" applyProtection="1">
      <alignment horizontal="right" vertical="center"/>
      <protection locked="0"/>
    </xf>
    <xf numFmtId="0" fontId="14" fillId="0" borderId="1" xfId="0" applyFont="1" applyFill="1" applyBorder="1" applyAlignment="1" applyProtection="1">
      <alignment horizontal="right" vertical="center"/>
      <protection locked="0"/>
    </xf>
    <xf numFmtId="0" fontId="14" fillId="0" borderId="93" xfId="0" applyFont="1" applyFill="1" applyBorder="1" applyAlignment="1" applyProtection="1">
      <alignment horizontal="right" vertical="center"/>
      <protection locked="0"/>
    </xf>
    <xf numFmtId="0" fontId="0" fillId="0" borderId="38" xfId="0" applyFont="1" applyFill="1" applyBorder="1" applyAlignment="1" applyProtection="1">
      <alignment horizontal="center" vertical="center" textRotation="255"/>
    </xf>
    <xf numFmtId="0" fontId="0" fillId="0" borderId="22" xfId="0" applyFont="1" applyFill="1" applyBorder="1" applyAlignment="1" applyProtection="1">
      <alignment horizontal="center" vertical="center" textRotation="255"/>
    </xf>
    <xf numFmtId="0" fontId="0" fillId="0" borderId="35" xfId="0" applyFont="1" applyFill="1" applyBorder="1" applyAlignment="1" applyProtection="1">
      <alignment horizontal="center" vertical="center" textRotation="255"/>
    </xf>
    <xf numFmtId="0" fontId="0" fillId="0" borderId="37" xfId="0" applyFont="1" applyFill="1" applyBorder="1" applyAlignment="1" applyProtection="1">
      <alignment horizontal="center" vertical="center" textRotation="255"/>
    </xf>
    <xf numFmtId="0" fontId="14" fillId="0" borderId="33" xfId="0" applyFont="1" applyFill="1" applyBorder="1" applyAlignment="1" applyProtection="1">
      <alignment horizontal="right" vertical="center"/>
      <protection locked="0"/>
    </xf>
    <xf numFmtId="0" fontId="14" fillId="0" borderId="21" xfId="0" applyFont="1" applyFill="1" applyBorder="1" applyAlignment="1" applyProtection="1">
      <alignment horizontal="right" vertical="center"/>
      <protection locked="0"/>
    </xf>
    <xf numFmtId="0" fontId="14" fillId="0" borderId="35" xfId="0" applyFont="1" applyFill="1" applyBorder="1" applyAlignment="1" applyProtection="1">
      <alignment horizontal="right" vertical="center"/>
      <protection locked="0"/>
    </xf>
    <xf numFmtId="0" fontId="14" fillId="0" borderId="36" xfId="0" applyFont="1" applyFill="1" applyBorder="1" applyAlignment="1" applyProtection="1">
      <alignment horizontal="right" vertical="center"/>
      <protection locked="0"/>
    </xf>
    <xf numFmtId="0" fontId="0" fillId="0" borderId="36" xfId="0" applyFont="1" applyFill="1" applyBorder="1" applyAlignment="1" applyProtection="1">
      <alignment vertical="center"/>
    </xf>
    <xf numFmtId="0" fontId="0" fillId="0" borderId="37" xfId="0" applyFont="1" applyFill="1" applyBorder="1" applyAlignment="1" applyProtection="1">
      <alignment vertical="center"/>
    </xf>
    <xf numFmtId="0" fontId="0" fillId="0" borderId="2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3" xfId="0" applyFont="1" applyFill="1" applyBorder="1" applyAlignment="1" applyProtection="1">
      <alignment vertical="center"/>
    </xf>
    <xf numFmtId="38" fontId="14" fillId="0" borderId="1" xfId="1" applyFont="1" applyFill="1" applyBorder="1" applyAlignment="1" applyProtection="1">
      <alignment horizontal="right" vertical="center"/>
      <protection locked="0"/>
    </xf>
    <xf numFmtId="38" fontId="14" fillId="0" borderId="2" xfId="1" applyFont="1" applyFill="1" applyBorder="1" applyAlignment="1" applyProtection="1">
      <alignment horizontal="right" vertical="center"/>
      <protection locked="0"/>
    </xf>
    <xf numFmtId="38" fontId="14" fillId="0" borderId="3" xfId="1" applyFont="1" applyFill="1" applyBorder="1" applyAlignment="1" applyProtection="1">
      <alignment horizontal="right" vertical="center"/>
      <protection locked="0"/>
    </xf>
    <xf numFmtId="0" fontId="0" fillId="0" borderId="3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38" fontId="14" fillId="0" borderId="21" xfId="1" applyFont="1" applyFill="1" applyBorder="1" applyAlignment="1" applyProtection="1">
      <alignment vertical="center"/>
      <protection locked="0"/>
    </xf>
    <xf numFmtId="38" fontId="14" fillId="0" borderId="36" xfId="1" applyFont="1" applyFill="1" applyBorder="1" applyAlignment="1" applyProtection="1">
      <alignment vertical="center"/>
      <protection locked="0"/>
    </xf>
    <xf numFmtId="0" fontId="0" fillId="0" borderId="54" xfId="0" applyFont="1" applyFill="1" applyBorder="1" applyAlignment="1" applyProtection="1">
      <alignment horizontal="center" vertical="center"/>
    </xf>
    <xf numFmtId="0" fontId="0" fillId="0" borderId="91" xfId="0" applyFont="1" applyFill="1" applyBorder="1" applyAlignment="1" applyProtection="1">
      <alignment horizontal="center" vertical="top" textRotation="255" wrapText="1" shrinkToFit="1"/>
    </xf>
    <xf numFmtId="0" fontId="0" fillId="0" borderId="73" xfId="0" applyFont="1" applyFill="1" applyBorder="1" applyAlignment="1" applyProtection="1">
      <alignment horizontal="center" vertical="top" textRotation="255" wrapText="1" shrinkToFit="1"/>
    </xf>
    <xf numFmtId="0" fontId="0" fillId="0" borderId="68" xfId="0" applyFont="1" applyFill="1" applyBorder="1" applyAlignment="1" applyProtection="1">
      <alignment horizontal="center" vertical="top" textRotation="255" wrapText="1" shrinkToFit="1"/>
    </xf>
    <xf numFmtId="0" fontId="13" fillId="0" borderId="33" xfId="0" applyFont="1" applyFill="1" applyBorder="1" applyAlignment="1" applyProtection="1">
      <alignment horizontal="center" vertical="top" textRotation="255" wrapText="1" shrinkToFit="1"/>
    </xf>
    <xf numFmtId="0" fontId="13" fillId="0" borderId="34" xfId="0" applyFont="1" applyFill="1" applyBorder="1" applyAlignment="1" applyProtection="1">
      <alignment horizontal="center" vertical="top" textRotation="255" wrapText="1" shrinkToFit="1"/>
    </xf>
    <xf numFmtId="0" fontId="13" fillId="0" borderId="38" xfId="0" applyFont="1" applyFill="1" applyBorder="1" applyAlignment="1" applyProtection="1">
      <alignment horizontal="center" vertical="top" textRotation="255" wrapText="1" shrinkToFit="1"/>
    </xf>
    <xf numFmtId="0" fontId="13" fillId="0" borderId="22" xfId="0" applyFont="1" applyFill="1" applyBorder="1" applyAlignment="1" applyProtection="1">
      <alignment horizontal="center" vertical="top" textRotation="255" wrapText="1" shrinkToFit="1"/>
    </xf>
    <xf numFmtId="0" fontId="13" fillId="0" borderId="35" xfId="0" applyFont="1" applyFill="1" applyBorder="1" applyAlignment="1" applyProtection="1">
      <alignment horizontal="center" vertical="top" textRotation="255" wrapText="1" shrinkToFit="1"/>
    </xf>
    <xf numFmtId="0" fontId="13" fillId="0" borderId="37" xfId="0" applyFont="1" applyFill="1" applyBorder="1" applyAlignment="1" applyProtection="1">
      <alignment horizontal="center" vertical="top" textRotation="255" wrapText="1" shrinkToFit="1"/>
    </xf>
    <xf numFmtId="0" fontId="14" fillId="0" borderId="4" xfId="0" applyFont="1" applyFill="1" applyBorder="1" applyAlignment="1" applyProtection="1">
      <alignment horizontal="center" vertical="center"/>
      <protection locked="0"/>
    </xf>
    <xf numFmtId="0" fontId="14" fillId="0" borderId="3" xfId="0" applyFont="1" applyFill="1" applyBorder="1" applyAlignment="1" applyProtection="1">
      <alignment horizontal="right" vertical="center"/>
      <protection locked="0"/>
    </xf>
    <xf numFmtId="0" fontId="0" fillId="0" borderId="2" xfId="0" applyFont="1" applyFill="1" applyBorder="1" applyAlignment="1" applyProtection="1">
      <alignment horizontal="distributed" vertical="center"/>
    </xf>
    <xf numFmtId="0" fontId="0" fillId="2" borderId="33" xfId="0" applyFont="1" applyFill="1" applyBorder="1" applyAlignment="1" applyProtection="1">
      <alignment vertical="center"/>
    </xf>
    <xf numFmtId="0" fontId="0" fillId="2" borderId="21" xfId="0" applyFont="1" applyFill="1" applyBorder="1" applyAlignment="1" applyProtection="1">
      <alignment vertical="center"/>
    </xf>
    <xf numFmtId="0" fontId="0" fillId="2" borderId="34" xfId="0" applyFont="1" applyFill="1" applyBorder="1" applyAlignment="1" applyProtection="1">
      <alignment vertical="center"/>
    </xf>
    <xf numFmtId="0" fontId="0" fillId="2" borderId="38" xfId="0" applyFont="1" applyFill="1" applyBorder="1" applyAlignment="1" applyProtection="1">
      <alignment vertical="center"/>
    </xf>
    <xf numFmtId="0" fontId="0" fillId="2" borderId="0" xfId="0" applyFont="1" applyFill="1" applyBorder="1" applyAlignment="1" applyProtection="1">
      <alignment vertical="center"/>
    </xf>
    <xf numFmtId="0" fontId="0" fillId="2" borderId="22" xfId="0" applyFont="1" applyFill="1" applyBorder="1" applyAlignment="1" applyProtection="1">
      <alignment vertical="center"/>
    </xf>
    <xf numFmtId="0" fontId="0" fillId="2" borderId="35" xfId="0" applyFont="1" applyFill="1" applyBorder="1" applyAlignment="1" applyProtection="1">
      <alignment vertical="center"/>
    </xf>
    <xf numFmtId="0" fontId="0" fillId="2" borderId="36" xfId="0" applyFont="1" applyFill="1" applyBorder="1" applyAlignment="1" applyProtection="1">
      <alignment vertical="center"/>
    </xf>
    <xf numFmtId="0" fontId="0" fillId="2" borderId="37" xfId="0" applyFont="1" applyFill="1" applyBorder="1" applyAlignment="1" applyProtection="1">
      <alignment vertical="center"/>
    </xf>
    <xf numFmtId="0" fontId="0" fillId="0" borderId="33" xfId="0" applyFont="1" applyFill="1" applyBorder="1" applyAlignment="1" applyProtection="1">
      <alignment vertical="center"/>
    </xf>
    <xf numFmtId="0" fontId="0" fillId="0" borderId="38"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22" xfId="0" applyFont="1" applyFill="1" applyBorder="1" applyAlignment="1" applyProtection="1">
      <alignment vertical="center"/>
    </xf>
    <xf numFmtId="0" fontId="0" fillId="0" borderId="35" xfId="0" applyFont="1" applyFill="1" applyBorder="1" applyAlignment="1" applyProtection="1">
      <alignment vertical="center"/>
    </xf>
    <xf numFmtId="0" fontId="0" fillId="0" borderId="1" xfId="0" applyFont="1" applyFill="1" applyBorder="1" applyAlignment="1" applyProtection="1">
      <alignment vertical="center"/>
    </xf>
    <xf numFmtId="0" fontId="14" fillId="0" borderId="1" xfId="0" applyFont="1" applyFill="1" applyBorder="1" applyAlignment="1" applyProtection="1">
      <alignment horizontal="right" vertical="center"/>
    </xf>
    <xf numFmtId="0" fontId="14" fillId="0" borderId="2" xfId="0" applyFont="1" applyFill="1" applyBorder="1" applyAlignment="1" applyProtection="1">
      <alignment horizontal="right" vertical="center"/>
    </xf>
    <xf numFmtId="0" fontId="14" fillId="0" borderId="3" xfId="0" applyFont="1" applyFill="1" applyBorder="1" applyAlignment="1" applyProtection="1">
      <alignment horizontal="right" vertical="center"/>
    </xf>
    <xf numFmtId="38" fontId="14" fillId="0" borderId="2" xfId="1" applyFont="1" applyFill="1" applyBorder="1" applyAlignment="1" applyProtection="1">
      <alignment vertical="center"/>
      <protection locked="0"/>
    </xf>
    <xf numFmtId="0" fontId="0" fillId="0" borderId="33" xfId="0" applyFont="1" applyFill="1" applyBorder="1" applyAlignment="1" applyProtection="1">
      <alignment horizontal="left" vertical="center"/>
    </xf>
    <xf numFmtId="0" fontId="0" fillId="0" borderId="21" xfId="0" applyFont="1" applyFill="1" applyBorder="1" applyAlignment="1" applyProtection="1">
      <alignment horizontal="left" vertical="center"/>
    </xf>
    <xf numFmtId="0" fontId="0" fillId="0" borderId="34" xfId="0" applyFont="1" applyFill="1" applyBorder="1" applyAlignment="1" applyProtection="1">
      <alignment horizontal="left" vertical="center"/>
    </xf>
    <xf numFmtId="0" fontId="0" fillId="0" borderId="35" xfId="0" applyFont="1" applyFill="1" applyBorder="1" applyAlignment="1" applyProtection="1">
      <alignment horizontal="left" vertical="center"/>
    </xf>
    <xf numFmtId="0" fontId="0" fillId="0" borderId="36" xfId="0" applyFont="1" applyFill="1" applyBorder="1" applyAlignment="1" applyProtection="1">
      <alignment horizontal="left" vertical="center"/>
    </xf>
    <xf numFmtId="0" fontId="0" fillId="0" borderId="37" xfId="0" applyFont="1" applyFill="1" applyBorder="1" applyAlignment="1" applyProtection="1">
      <alignment horizontal="left" vertical="center"/>
    </xf>
    <xf numFmtId="0" fontId="0" fillId="0" borderId="4" xfId="0" applyFont="1" applyFill="1" applyBorder="1" applyAlignment="1" applyProtection="1">
      <alignment horizontal="center" vertical="center" shrinkToFit="1"/>
    </xf>
    <xf numFmtId="38" fontId="14" fillId="0" borderId="2" xfId="1" applyFont="1" applyFill="1" applyBorder="1" applyAlignment="1" applyProtection="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4" xfId="0" applyFont="1" applyFill="1" applyBorder="1" applyAlignment="1">
      <alignment horizontal="left" vertical="center" wrapText="1"/>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76" xfId="0" applyFont="1" applyFill="1" applyBorder="1" applyAlignment="1">
      <alignment horizontal="left" vertical="center" wrapText="1"/>
    </xf>
    <xf numFmtId="0" fontId="0" fillId="0" borderId="77"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98" xfId="0" applyFont="1" applyFill="1" applyBorder="1" applyAlignment="1">
      <alignment horizontal="left" vertical="center" wrapText="1"/>
    </xf>
    <xf numFmtId="0" fontId="0" fillId="0" borderId="99"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0" fillId="0" borderId="84" xfId="0" applyFont="1" applyFill="1" applyBorder="1" applyAlignment="1">
      <alignment horizontal="left" vertical="center" wrapText="1"/>
    </xf>
    <xf numFmtId="0" fontId="0" fillId="0" borderId="82" xfId="0" applyFont="1" applyFill="1" applyBorder="1" applyAlignment="1">
      <alignment horizontal="left" vertical="center" wrapText="1"/>
    </xf>
    <xf numFmtId="0" fontId="0" fillId="0" borderId="101"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51" xfId="0" applyFont="1" applyFill="1" applyBorder="1" applyAlignment="1">
      <alignment horizontal="left" vertical="center" wrapText="1"/>
    </xf>
    <xf numFmtId="0" fontId="0" fillId="0" borderId="102"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3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2" xfId="0" applyFill="1" applyBorder="1" applyAlignment="1">
      <alignment horizontal="center" vertical="center"/>
    </xf>
    <xf numFmtId="0" fontId="0" fillId="0" borderId="69" xfId="0" applyFill="1" applyBorder="1" applyAlignment="1">
      <alignment horizontal="center" vertical="center"/>
    </xf>
    <xf numFmtId="0" fontId="0" fillId="0" borderId="45" xfId="0" applyFill="1" applyBorder="1" applyAlignment="1">
      <alignment horizontal="center" vertical="center"/>
    </xf>
    <xf numFmtId="0" fontId="0" fillId="0" borderId="75" xfId="0" applyFill="1" applyBorder="1" applyAlignment="1">
      <alignment horizontal="center" vertical="center"/>
    </xf>
    <xf numFmtId="0" fontId="10" fillId="0" borderId="45" xfId="0" applyFont="1" applyFill="1" applyBorder="1" applyAlignment="1">
      <alignment horizontal="center" vertical="center"/>
    </xf>
    <xf numFmtId="0" fontId="0" fillId="0" borderId="106" xfId="0" applyFill="1" applyBorder="1" applyAlignment="1">
      <alignment horizontal="center" vertical="center"/>
    </xf>
    <xf numFmtId="0" fontId="0" fillId="0" borderId="107" xfId="0" applyFill="1" applyBorder="1" applyAlignment="1">
      <alignment horizontal="center" vertical="center"/>
    </xf>
    <xf numFmtId="0" fontId="7" fillId="0" borderId="108" xfId="0" applyFont="1" applyFill="1" applyBorder="1" applyAlignment="1">
      <alignment horizontal="center" vertical="center" textRotation="255"/>
    </xf>
    <xf numFmtId="0" fontId="7" fillId="0" borderId="109" xfId="0" applyFont="1" applyFill="1" applyBorder="1" applyAlignment="1">
      <alignment horizontal="center" vertical="center" textRotation="255"/>
    </xf>
    <xf numFmtId="0" fontId="0" fillId="0" borderId="76" xfId="0" applyFill="1" applyBorder="1" applyAlignment="1">
      <alignment horizontal="center" vertical="center"/>
    </xf>
    <xf numFmtId="0" fontId="0" fillId="0" borderId="77" xfId="0" applyFill="1" applyBorder="1" applyAlignment="1">
      <alignment horizontal="center" vertical="center"/>
    </xf>
    <xf numFmtId="0" fontId="0" fillId="0" borderId="97" xfId="0" applyFill="1" applyBorder="1" applyAlignment="1">
      <alignment horizontal="center" vertical="center"/>
    </xf>
    <xf numFmtId="0" fontId="0" fillId="2" borderId="110" xfId="0" applyFill="1" applyBorder="1" applyAlignment="1">
      <alignment horizontal="center" vertical="center"/>
    </xf>
    <xf numFmtId="0" fontId="0" fillId="2" borderId="111" xfId="0" applyFill="1" applyBorder="1" applyAlignment="1">
      <alignment horizontal="center" vertical="center"/>
    </xf>
    <xf numFmtId="0" fontId="0" fillId="2" borderId="112" xfId="0" applyFill="1" applyBorder="1" applyAlignment="1">
      <alignment horizontal="center" vertical="center"/>
    </xf>
    <xf numFmtId="0" fontId="0" fillId="2" borderId="110" xfId="0" applyFill="1" applyBorder="1" applyAlignment="1">
      <alignment horizontal="right" vertical="center"/>
    </xf>
    <xf numFmtId="0" fontId="0" fillId="2" borderId="111" xfId="0" applyFill="1" applyBorder="1" applyAlignment="1">
      <alignment horizontal="right" vertical="center"/>
    </xf>
    <xf numFmtId="0" fontId="0" fillId="2" borderId="112" xfId="0" applyFill="1" applyBorder="1" applyAlignment="1">
      <alignment horizontal="right" vertical="center"/>
    </xf>
    <xf numFmtId="0" fontId="0" fillId="0" borderId="33" xfId="0" applyFill="1" applyBorder="1" applyAlignment="1">
      <alignment horizontal="center" vertical="center"/>
    </xf>
    <xf numFmtId="0" fontId="0" fillId="0" borderId="21"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3" xfId="0"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1" xfId="0" applyFill="1" applyBorder="1" applyAlignment="1">
      <alignment horizontal="left" vertical="center" shrinkToFit="1"/>
    </xf>
    <xf numFmtId="0" fontId="0" fillId="0" borderId="2" xfId="0" applyFill="1" applyBorder="1" applyAlignment="1">
      <alignment horizontal="left" vertical="center" shrinkToFit="1"/>
    </xf>
    <xf numFmtId="0" fontId="0" fillId="0" borderId="3" xfId="0" applyFill="1" applyBorder="1" applyAlignment="1">
      <alignment horizontal="left" vertical="center" shrinkToFit="1"/>
    </xf>
    <xf numFmtId="0" fontId="10" fillId="0" borderId="36"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5" fillId="0" borderId="0"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pplyProtection="1">
      <alignment vertical="center"/>
      <protection locked="0"/>
    </xf>
    <xf numFmtId="0" fontId="0" fillId="0" borderId="0" xfId="0" applyFont="1" applyAlignment="1">
      <alignment horizontal="center" vertical="center"/>
    </xf>
    <xf numFmtId="0" fontId="0"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47</xdr:col>
      <xdr:colOff>0</xdr:colOff>
      <xdr:row>42</xdr:row>
      <xdr:rowOff>9525</xdr:rowOff>
    </xdr:from>
    <xdr:to>
      <xdr:col>47</xdr:col>
      <xdr:colOff>552450</xdr:colOff>
      <xdr:row>42</xdr:row>
      <xdr:rowOff>171450</xdr:rowOff>
    </xdr:to>
    <xdr:sp macro="" textlink="">
      <xdr:nvSpPr>
        <xdr:cNvPr id="1028" name="Line 1">
          <a:extLst>
            <a:ext uri="{FF2B5EF4-FFF2-40B4-BE49-F238E27FC236}">
              <a16:creationId xmlns:a16="http://schemas.microsoft.com/office/drawing/2014/main" id="{00000000-0008-0000-0100-000004040000}"/>
            </a:ext>
          </a:extLst>
        </xdr:cNvPr>
        <xdr:cNvSpPr>
          <a:spLocks noChangeShapeType="1"/>
        </xdr:cNvSpPr>
      </xdr:nvSpPr>
      <xdr:spPr bwMode="auto">
        <a:xfrm flipV="1">
          <a:off x="8143875" y="7772400"/>
          <a:ext cx="552450" cy="161925"/>
        </a:xfrm>
        <a:prstGeom prst="line">
          <a:avLst/>
        </a:prstGeom>
        <a:noFill/>
        <a:ln w="9525">
          <a:solidFill>
            <a:srgbClr val="000000"/>
          </a:solidFill>
          <a:round/>
          <a:headEnd/>
          <a:tailEnd/>
        </a:ln>
      </xdr:spPr>
    </xdr:sp>
    <xdr:clientData/>
  </xdr:twoCellAnchor>
  <xdr:twoCellAnchor>
    <xdr:from>
      <xdr:col>0</xdr:col>
      <xdr:colOff>45720</xdr:colOff>
      <xdr:row>13</xdr:row>
      <xdr:rowOff>152400</xdr:rowOff>
    </xdr:from>
    <xdr:to>
      <xdr:col>1</xdr:col>
      <xdr:colOff>146685</xdr:colOff>
      <xdr:row>15</xdr:row>
      <xdr:rowOff>26670</xdr:rowOff>
    </xdr:to>
    <xdr:sp macro="" textlink="">
      <xdr:nvSpPr>
        <xdr:cNvPr id="3" name="Rectangle 6">
          <a:extLst>
            <a:ext uri="{FF2B5EF4-FFF2-40B4-BE49-F238E27FC236}">
              <a16:creationId xmlns:a16="http://schemas.microsoft.com/office/drawing/2014/main" id="{00000000-0008-0000-0100-000003000000}"/>
            </a:ext>
          </a:extLst>
        </xdr:cNvPr>
        <xdr:cNvSpPr>
          <a:spLocks noChangeArrowheads="1"/>
        </xdr:cNvSpPr>
      </xdr:nvSpPr>
      <xdr:spPr bwMode="auto">
        <a:xfrm>
          <a:off x="45720" y="2621280"/>
          <a:ext cx="299085" cy="224790"/>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29</xdr:row>
      <xdr:rowOff>9525</xdr:rowOff>
    </xdr:from>
    <xdr:to>
      <xdr:col>26</xdr:col>
      <xdr:colOff>0</xdr:colOff>
      <xdr:row>30</xdr:row>
      <xdr:rowOff>0</xdr:rowOff>
    </xdr:to>
    <xdr:sp macro="" textlink="">
      <xdr:nvSpPr>
        <xdr:cNvPr id="7220" name="Line 4">
          <a:extLst>
            <a:ext uri="{FF2B5EF4-FFF2-40B4-BE49-F238E27FC236}">
              <a16:creationId xmlns:a16="http://schemas.microsoft.com/office/drawing/2014/main" id="{00000000-0008-0000-0300-0000341C0000}"/>
            </a:ext>
          </a:extLst>
        </xdr:cNvPr>
        <xdr:cNvSpPr>
          <a:spLocks noChangeShapeType="1"/>
        </xdr:cNvSpPr>
      </xdr:nvSpPr>
      <xdr:spPr bwMode="auto">
        <a:xfrm flipV="1">
          <a:off x="4000500" y="5810250"/>
          <a:ext cx="952500" cy="219075"/>
        </a:xfrm>
        <a:prstGeom prst="line">
          <a:avLst/>
        </a:prstGeom>
        <a:noFill/>
        <a:ln w="9525">
          <a:solidFill>
            <a:srgbClr val="000000"/>
          </a:solidFill>
          <a:round/>
          <a:headEnd/>
          <a:tailEnd/>
        </a:ln>
      </xdr:spPr>
    </xdr:sp>
    <xdr:clientData/>
  </xdr:twoCellAnchor>
  <xdr:twoCellAnchor>
    <xdr:from>
      <xdr:col>21</xdr:col>
      <xdr:colOff>9525</xdr:colOff>
      <xdr:row>30</xdr:row>
      <xdr:rowOff>9525</xdr:rowOff>
    </xdr:from>
    <xdr:to>
      <xdr:col>26</xdr:col>
      <xdr:colOff>9525</xdr:colOff>
      <xdr:row>31</xdr:row>
      <xdr:rowOff>0</xdr:rowOff>
    </xdr:to>
    <xdr:sp macro="" textlink="">
      <xdr:nvSpPr>
        <xdr:cNvPr id="7221" name="Line 5">
          <a:extLst>
            <a:ext uri="{FF2B5EF4-FFF2-40B4-BE49-F238E27FC236}">
              <a16:creationId xmlns:a16="http://schemas.microsoft.com/office/drawing/2014/main" id="{00000000-0008-0000-0300-0000351C0000}"/>
            </a:ext>
          </a:extLst>
        </xdr:cNvPr>
        <xdr:cNvSpPr>
          <a:spLocks noChangeShapeType="1"/>
        </xdr:cNvSpPr>
      </xdr:nvSpPr>
      <xdr:spPr bwMode="auto">
        <a:xfrm flipV="1">
          <a:off x="4010025" y="6038850"/>
          <a:ext cx="952500" cy="219075"/>
        </a:xfrm>
        <a:prstGeom prst="line">
          <a:avLst/>
        </a:prstGeom>
        <a:noFill/>
        <a:ln w="9525">
          <a:solidFill>
            <a:srgbClr val="000000"/>
          </a:solidFill>
          <a:round/>
          <a:headEnd/>
          <a:tailEnd/>
        </a:ln>
      </xdr:spPr>
    </xdr:sp>
    <xdr:clientData/>
  </xdr:twoCellAnchor>
  <xdr:twoCellAnchor>
    <xdr:from>
      <xdr:col>21</xdr:col>
      <xdr:colOff>9525</xdr:colOff>
      <xdr:row>31</xdr:row>
      <xdr:rowOff>9525</xdr:rowOff>
    </xdr:from>
    <xdr:to>
      <xdr:col>26</xdr:col>
      <xdr:colOff>9525</xdr:colOff>
      <xdr:row>32</xdr:row>
      <xdr:rowOff>0</xdr:rowOff>
    </xdr:to>
    <xdr:sp macro="" textlink="">
      <xdr:nvSpPr>
        <xdr:cNvPr id="7222" name="Line 6">
          <a:extLst>
            <a:ext uri="{FF2B5EF4-FFF2-40B4-BE49-F238E27FC236}">
              <a16:creationId xmlns:a16="http://schemas.microsoft.com/office/drawing/2014/main" id="{00000000-0008-0000-0300-0000361C0000}"/>
            </a:ext>
          </a:extLst>
        </xdr:cNvPr>
        <xdr:cNvSpPr>
          <a:spLocks noChangeShapeType="1"/>
        </xdr:cNvSpPr>
      </xdr:nvSpPr>
      <xdr:spPr bwMode="auto">
        <a:xfrm flipV="1">
          <a:off x="4010025" y="6267450"/>
          <a:ext cx="952500" cy="21907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0</xdr:colOff>
      <xdr:row>6</xdr:row>
      <xdr:rowOff>0</xdr:rowOff>
    </xdr:from>
    <xdr:to>
      <xdr:col>59</xdr:col>
      <xdr:colOff>0</xdr:colOff>
      <xdr:row>7</xdr:row>
      <xdr:rowOff>171450</xdr:rowOff>
    </xdr:to>
    <xdr:sp macro="" textlink="">
      <xdr:nvSpPr>
        <xdr:cNvPr id="8243" name="Line 1">
          <a:extLst>
            <a:ext uri="{FF2B5EF4-FFF2-40B4-BE49-F238E27FC236}">
              <a16:creationId xmlns:a16="http://schemas.microsoft.com/office/drawing/2014/main" id="{00000000-0008-0000-0400-000033200000}"/>
            </a:ext>
          </a:extLst>
        </xdr:cNvPr>
        <xdr:cNvSpPr>
          <a:spLocks noChangeShapeType="1"/>
        </xdr:cNvSpPr>
      </xdr:nvSpPr>
      <xdr:spPr bwMode="auto">
        <a:xfrm flipV="1">
          <a:off x="7772400" y="1181100"/>
          <a:ext cx="2714625" cy="342900"/>
        </a:xfrm>
        <a:prstGeom prst="line">
          <a:avLst/>
        </a:prstGeom>
        <a:noFill/>
        <a:ln w="9525">
          <a:solidFill>
            <a:srgbClr val="000000"/>
          </a:solidFill>
          <a:round/>
          <a:headEnd/>
          <a:tailEnd/>
        </a:ln>
      </xdr:spPr>
    </xdr:sp>
    <xdr:clientData/>
  </xdr:twoCellAnchor>
  <xdr:twoCellAnchor>
    <xdr:from>
      <xdr:col>44</xdr:col>
      <xdr:colOff>9525</xdr:colOff>
      <xdr:row>8</xdr:row>
      <xdr:rowOff>9525</xdr:rowOff>
    </xdr:from>
    <xdr:to>
      <xdr:col>58</xdr:col>
      <xdr:colOff>171450</xdr:colOff>
      <xdr:row>9</xdr:row>
      <xdr:rowOff>171450</xdr:rowOff>
    </xdr:to>
    <xdr:sp macro="" textlink="">
      <xdr:nvSpPr>
        <xdr:cNvPr id="8244" name="Line 2">
          <a:extLst>
            <a:ext uri="{FF2B5EF4-FFF2-40B4-BE49-F238E27FC236}">
              <a16:creationId xmlns:a16="http://schemas.microsoft.com/office/drawing/2014/main" id="{00000000-0008-0000-0400-000034200000}"/>
            </a:ext>
          </a:extLst>
        </xdr:cNvPr>
        <xdr:cNvSpPr>
          <a:spLocks noChangeShapeType="1"/>
        </xdr:cNvSpPr>
      </xdr:nvSpPr>
      <xdr:spPr bwMode="auto">
        <a:xfrm flipV="1">
          <a:off x="7781925" y="1543050"/>
          <a:ext cx="2695575" cy="342900"/>
        </a:xfrm>
        <a:prstGeom prst="line">
          <a:avLst/>
        </a:prstGeom>
        <a:noFill/>
        <a:ln w="9525">
          <a:solidFill>
            <a:srgbClr val="000000"/>
          </a:solidFill>
          <a:round/>
          <a:headEnd/>
          <a:tailEnd/>
        </a:ln>
      </xdr:spPr>
    </xdr:sp>
    <xdr:clientData/>
  </xdr:twoCellAnchor>
  <xdr:twoCellAnchor>
    <xdr:from>
      <xdr:col>44</xdr:col>
      <xdr:colOff>0</xdr:colOff>
      <xdr:row>10</xdr:row>
      <xdr:rowOff>9525</xdr:rowOff>
    </xdr:from>
    <xdr:to>
      <xdr:col>59</xdr:col>
      <xdr:colOff>0</xdr:colOff>
      <xdr:row>11</xdr:row>
      <xdr:rowOff>171450</xdr:rowOff>
    </xdr:to>
    <xdr:sp macro="" textlink="">
      <xdr:nvSpPr>
        <xdr:cNvPr id="8245" name="Line 3">
          <a:extLst>
            <a:ext uri="{FF2B5EF4-FFF2-40B4-BE49-F238E27FC236}">
              <a16:creationId xmlns:a16="http://schemas.microsoft.com/office/drawing/2014/main" id="{00000000-0008-0000-0400-000035200000}"/>
            </a:ext>
          </a:extLst>
        </xdr:cNvPr>
        <xdr:cNvSpPr>
          <a:spLocks noChangeShapeType="1"/>
        </xdr:cNvSpPr>
      </xdr:nvSpPr>
      <xdr:spPr bwMode="auto">
        <a:xfrm flipV="1">
          <a:off x="7772400" y="1905000"/>
          <a:ext cx="2714625" cy="342900"/>
        </a:xfrm>
        <a:prstGeom prst="line">
          <a:avLst/>
        </a:prstGeom>
        <a:noFill/>
        <a:ln w="9525">
          <a:solidFill>
            <a:srgbClr val="000000"/>
          </a:solidFill>
          <a:round/>
          <a:headEnd/>
          <a:tailEnd/>
        </a:ln>
      </xdr:spPr>
    </xdr:sp>
    <xdr:clientData/>
  </xdr:twoCellAnchor>
  <xdr:twoCellAnchor>
    <xdr:from>
      <xdr:col>44</xdr:col>
      <xdr:colOff>0</xdr:colOff>
      <xdr:row>12</xdr:row>
      <xdr:rowOff>28575</xdr:rowOff>
    </xdr:from>
    <xdr:to>
      <xdr:col>58</xdr:col>
      <xdr:colOff>161925</xdr:colOff>
      <xdr:row>14</xdr:row>
      <xdr:rowOff>19050</xdr:rowOff>
    </xdr:to>
    <xdr:sp macro="" textlink="">
      <xdr:nvSpPr>
        <xdr:cNvPr id="8246" name="Line 4">
          <a:extLst>
            <a:ext uri="{FF2B5EF4-FFF2-40B4-BE49-F238E27FC236}">
              <a16:creationId xmlns:a16="http://schemas.microsoft.com/office/drawing/2014/main" id="{00000000-0008-0000-0400-000036200000}"/>
            </a:ext>
          </a:extLst>
        </xdr:cNvPr>
        <xdr:cNvSpPr>
          <a:spLocks noChangeShapeType="1"/>
        </xdr:cNvSpPr>
      </xdr:nvSpPr>
      <xdr:spPr bwMode="auto">
        <a:xfrm flipV="1">
          <a:off x="7772400" y="2286000"/>
          <a:ext cx="2695575" cy="352425"/>
        </a:xfrm>
        <a:prstGeom prst="line">
          <a:avLst/>
        </a:prstGeom>
        <a:noFill/>
        <a:ln w="9525">
          <a:solidFill>
            <a:srgbClr val="000000"/>
          </a:solidFill>
          <a:round/>
          <a:headEnd/>
          <a:tailEnd/>
        </a:ln>
      </xdr:spPr>
    </xdr:sp>
    <xdr:clientData/>
  </xdr:twoCellAnchor>
  <xdr:twoCellAnchor>
    <xdr:from>
      <xdr:col>44</xdr:col>
      <xdr:colOff>0</xdr:colOff>
      <xdr:row>14</xdr:row>
      <xdr:rowOff>0</xdr:rowOff>
    </xdr:from>
    <xdr:to>
      <xdr:col>58</xdr:col>
      <xdr:colOff>152400</xdr:colOff>
      <xdr:row>15</xdr:row>
      <xdr:rowOff>171450</xdr:rowOff>
    </xdr:to>
    <xdr:sp macro="" textlink="">
      <xdr:nvSpPr>
        <xdr:cNvPr id="8247" name="Line 5">
          <a:extLst>
            <a:ext uri="{FF2B5EF4-FFF2-40B4-BE49-F238E27FC236}">
              <a16:creationId xmlns:a16="http://schemas.microsoft.com/office/drawing/2014/main" id="{00000000-0008-0000-0400-000037200000}"/>
            </a:ext>
          </a:extLst>
        </xdr:cNvPr>
        <xdr:cNvSpPr>
          <a:spLocks noChangeShapeType="1"/>
        </xdr:cNvSpPr>
      </xdr:nvSpPr>
      <xdr:spPr bwMode="auto">
        <a:xfrm flipV="1">
          <a:off x="7772400" y="2619375"/>
          <a:ext cx="2686050" cy="352425"/>
        </a:xfrm>
        <a:prstGeom prst="line">
          <a:avLst/>
        </a:prstGeom>
        <a:noFill/>
        <a:ln w="9525">
          <a:solidFill>
            <a:srgbClr val="000000"/>
          </a:solidFill>
          <a:round/>
          <a:headEnd/>
          <a:tailEnd/>
        </a:ln>
      </xdr:spPr>
    </xdr:sp>
    <xdr:clientData/>
  </xdr:twoCellAnchor>
  <xdr:twoCellAnchor>
    <xdr:from>
      <xdr:col>44</xdr:col>
      <xdr:colOff>0</xdr:colOff>
      <xdr:row>16</xdr:row>
      <xdr:rowOff>0</xdr:rowOff>
    </xdr:from>
    <xdr:to>
      <xdr:col>58</xdr:col>
      <xdr:colOff>171450</xdr:colOff>
      <xdr:row>17</xdr:row>
      <xdr:rowOff>171450</xdr:rowOff>
    </xdr:to>
    <xdr:sp macro="" textlink="">
      <xdr:nvSpPr>
        <xdr:cNvPr id="8248" name="Line 6">
          <a:extLst>
            <a:ext uri="{FF2B5EF4-FFF2-40B4-BE49-F238E27FC236}">
              <a16:creationId xmlns:a16="http://schemas.microsoft.com/office/drawing/2014/main" id="{00000000-0008-0000-0400-000038200000}"/>
            </a:ext>
          </a:extLst>
        </xdr:cNvPr>
        <xdr:cNvSpPr>
          <a:spLocks noChangeShapeType="1"/>
        </xdr:cNvSpPr>
      </xdr:nvSpPr>
      <xdr:spPr bwMode="auto">
        <a:xfrm flipV="1">
          <a:off x="7772400" y="2981325"/>
          <a:ext cx="2705100" cy="352425"/>
        </a:xfrm>
        <a:prstGeom prst="line">
          <a:avLst/>
        </a:prstGeom>
        <a:noFill/>
        <a:ln w="9525">
          <a:solidFill>
            <a:srgbClr val="000000"/>
          </a:solidFill>
          <a:round/>
          <a:headEnd/>
          <a:tailEnd/>
        </a:ln>
      </xdr:spPr>
    </xdr:sp>
    <xdr:clientData/>
  </xdr:twoCellAnchor>
  <xdr:twoCellAnchor>
    <xdr:from>
      <xdr:col>44</xdr:col>
      <xdr:colOff>0</xdr:colOff>
      <xdr:row>18</xdr:row>
      <xdr:rowOff>0</xdr:rowOff>
    </xdr:from>
    <xdr:to>
      <xdr:col>58</xdr:col>
      <xdr:colOff>171450</xdr:colOff>
      <xdr:row>19</xdr:row>
      <xdr:rowOff>171450</xdr:rowOff>
    </xdr:to>
    <xdr:sp macro="" textlink="">
      <xdr:nvSpPr>
        <xdr:cNvPr id="8249" name="Line 7">
          <a:extLst>
            <a:ext uri="{FF2B5EF4-FFF2-40B4-BE49-F238E27FC236}">
              <a16:creationId xmlns:a16="http://schemas.microsoft.com/office/drawing/2014/main" id="{00000000-0008-0000-0400-000039200000}"/>
            </a:ext>
          </a:extLst>
        </xdr:cNvPr>
        <xdr:cNvSpPr>
          <a:spLocks noChangeShapeType="1"/>
        </xdr:cNvSpPr>
      </xdr:nvSpPr>
      <xdr:spPr bwMode="auto">
        <a:xfrm flipV="1">
          <a:off x="7772400" y="3343275"/>
          <a:ext cx="2705100" cy="352425"/>
        </a:xfrm>
        <a:prstGeom prst="line">
          <a:avLst/>
        </a:prstGeom>
        <a:noFill/>
        <a:ln w="9525">
          <a:solidFill>
            <a:srgbClr val="000000"/>
          </a:solidFill>
          <a:round/>
          <a:headEnd/>
          <a:tailEnd/>
        </a:ln>
      </xdr:spPr>
    </xdr:sp>
    <xdr:clientData/>
  </xdr:twoCellAnchor>
  <xdr:twoCellAnchor>
    <xdr:from>
      <xdr:col>44</xdr:col>
      <xdr:colOff>0</xdr:colOff>
      <xdr:row>20</xdr:row>
      <xdr:rowOff>0</xdr:rowOff>
    </xdr:from>
    <xdr:to>
      <xdr:col>58</xdr:col>
      <xdr:colOff>161925</xdr:colOff>
      <xdr:row>21</xdr:row>
      <xdr:rowOff>171450</xdr:rowOff>
    </xdr:to>
    <xdr:sp macro="" textlink="">
      <xdr:nvSpPr>
        <xdr:cNvPr id="8250" name="Line 8">
          <a:extLst>
            <a:ext uri="{FF2B5EF4-FFF2-40B4-BE49-F238E27FC236}">
              <a16:creationId xmlns:a16="http://schemas.microsoft.com/office/drawing/2014/main" id="{00000000-0008-0000-0400-00003A200000}"/>
            </a:ext>
          </a:extLst>
        </xdr:cNvPr>
        <xdr:cNvSpPr>
          <a:spLocks noChangeShapeType="1"/>
        </xdr:cNvSpPr>
      </xdr:nvSpPr>
      <xdr:spPr bwMode="auto">
        <a:xfrm flipV="1">
          <a:off x="7772400" y="3705225"/>
          <a:ext cx="2695575" cy="352425"/>
        </a:xfrm>
        <a:prstGeom prst="line">
          <a:avLst/>
        </a:prstGeom>
        <a:noFill/>
        <a:ln w="9525">
          <a:solidFill>
            <a:srgbClr val="000000"/>
          </a:solidFill>
          <a:round/>
          <a:headEnd/>
          <a:tailEnd/>
        </a:ln>
      </xdr:spPr>
    </xdr:sp>
    <xdr:clientData/>
  </xdr:twoCellAnchor>
  <xdr:twoCellAnchor>
    <xdr:from>
      <xdr:col>44</xdr:col>
      <xdr:colOff>0</xdr:colOff>
      <xdr:row>22</xdr:row>
      <xdr:rowOff>9525</xdr:rowOff>
    </xdr:from>
    <xdr:to>
      <xdr:col>59</xdr:col>
      <xdr:colOff>0</xdr:colOff>
      <xdr:row>23</xdr:row>
      <xdr:rowOff>171450</xdr:rowOff>
    </xdr:to>
    <xdr:sp macro="" textlink="">
      <xdr:nvSpPr>
        <xdr:cNvPr id="8251" name="Line 9">
          <a:extLst>
            <a:ext uri="{FF2B5EF4-FFF2-40B4-BE49-F238E27FC236}">
              <a16:creationId xmlns:a16="http://schemas.microsoft.com/office/drawing/2014/main" id="{00000000-0008-0000-0400-00003B200000}"/>
            </a:ext>
          </a:extLst>
        </xdr:cNvPr>
        <xdr:cNvSpPr>
          <a:spLocks noChangeShapeType="1"/>
        </xdr:cNvSpPr>
      </xdr:nvSpPr>
      <xdr:spPr bwMode="auto">
        <a:xfrm flipV="1">
          <a:off x="7772400" y="4076700"/>
          <a:ext cx="2714625" cy="342900"/>
        </a:xfrm>
        <a:prstGeom prst="line">
          <a:avLst/>
        </a:prstGeom>
        <a:noFill/>
        <a:ln w="9525">
          <a:solidFill>
            <a:srgbClr val="000000"/>
          </a:solidFill>
          <a:round/>
          <a:headEnd/>
          <a:tailEnd/>
        </a:ln>
      </xdr:spPr>
    </xdr:sp>
    <xdr:clientData/>
  </xdr:twoCellAnchor>
  <xdr:twoCellAnchor>
    <xdr:from>
      <xdr:col>44</xdr:col>
      <xdr:colOff>0</xdr:colOff>
      <xdr:row>24</xdr:row>
      <xdr:rowOff>0</xdr:rowOff>
    </xdr:from>
    <xdr:to>
      <xdr:col>59</xdr:col>
      <xdr:colOff>0</xdr:colOff>
      <xdr:row>25</xdr:row>
      <xdr:rowOff>171450</xdr:rowOff>
    </xdr:to>
    <xdr:sp macro="" textlink="">
      <xdr:nvSpPr>
        <xdr:cNvPr id="8252" name="Line 10">
          <a:extLst>
            <a:ext uri="{FF2B5EF4-FFF2-40B4-BE49-F238E27FC236}">
              <a16:creationId xmlns:a16="http://schemas.microsoft.com/office/drawing/2014/main" id="{00000000-0008-0000-0400-00003C200000}"/>
            </a:ext>
          </a:extLst>
        </xdr:cNvPr>
        <xdr:cNvSpPr>
          <a:spLocks noChangeShapeType="1"/>
        </xdr:cNvSpPr>
      </xdr:nvSpPr>
      <xdr:spPr bwMode="auto">
        <a:xfrm flipV="1">
          <a:off x="7772400" y="4429125"/>
          <a:ext cx="2714625" cy="352425"/>
        </a:xfrm>
        <a:prstGeom prst="line">
          <a:avLst/>
        </a:prstGeom>
        <a:noFill/>
        <a:ln w="9525">
          <a:solidFill>
            <a:srgbClr val="000000"/>
          </a:solidFill>
          <a:round/>
          <a:headEnd/>
          <a:tailEnd/>
        </a:ln>
      </xdr:spPr>
    </xdr:sp>
    <xdr:clientData/>
  </xdr:twoCellAnchor>
  <xdr:twoCellAnchor>
    <xdr:from>
      <xdr:col>44</xdr:col>
      <xdr:colOff>0</xdr:colOff>
      <xdr:row>26</xdr:row>
      <xdr:rowOff>0</xdr:rowOff>
    </xdr:from>
    <xdr:to>
      <xdr:col>58</xdr:col>
      <xdr:colOff>161925</xdr:colOff>
      <xdr:row>27</xdr:row>
      <xdr:rowOff>171450</xdr:rowOff>
    </xdr:to>
    <xdr:sp macro="" textlink="">
      <xdr:nvSpPr>
        <xdr:cNvPr id="8253" name="Line 11">
          <a:extLst>
            <a:ext uri="{FF2B5EF4-FFF2-40B4-BE49-F238E27FC236}">
              <a16:creationId xmlns:a16="http://schemas.microsoft.com/office/drawing/2014/main" id="{00000000-0008-0000-0400-00003D200000}"/>
            </a:ext>
          </a:extLst>
        </xdr:cNvPr>
        <xdr:cNvSpPr>
          <a:spLocks noChangeShapeType="1"/>
        </xdr:cNvSpPr>
      </xdr:nvSpPr>
      <xdr:spPr bwMode="auto">
        <a:xfrm flipV="1">
          <a:off x="7772400" y="4791075"/>
          <a:ext cx="2695575" cy="352425"/>
        </a:xfrm>
        <a:prstGeom prst="line">
          <a:avLst/>
        </a:prstGeom>
        <a:noFill/>
        <a:ln w="9525">
          <a:solidFill>
            <a:srgbClr val="000000"/>
          </a:solidFill>
          <a:round/>
          <a:headEnd/>
          <a:tailEnd/>
        </a:ln>
      </xdr:spPr>
    </xdr:sp>
    <xdr:clientData/>
  </xdr:twoCellAnchor>
  <xdr:twoCellAnchor>
    <xdr:from>
      <xdr:col>44</xdr:col>
      <xdr:colOff>0</xdr:colOff>
      <xdr:row>28</xdr:row>
      <xdr:rowOff>0</xdr:rowOff>
    </xdr:from>
    <xdr:to>
      <xdr:col>58</xdr:col>
      <xdr:colOff>171450</xdr:colOff>
      <xdr:row>29</xdr:row>
      <xdr:rowOff>171450</xdr:rowOff>
    </xdr:to>
    <xdr:sp macro="" textlink="">
      <xdr:nvSpPr>
        <xdr:cNvPr id="8254" name="Line 12">
          <a:extLst>
            <a:ext uri="{FF2B5EF4-FFF2-40B4-BE49-F238E27FC236}">
              <a16:creationId xmlns:a16="http://schemas.microsoft.com/office/drawing/2014/main" id="{00000000-0008-0000-0400-00003E200000}"/>
            </a:ext>
          </a:extLst>
        </xdr:cNvPr>
        <xdr:cNvSpPr>
          <a:spLocks noChangeShapeType="1"/>
        </xdr:cNvSpPr>
      </xdr:nvSpPr>
      <xdr:spPr bwMode="auto">
        <a:xfrm flipV="1">
          <a:off x="7772400" y="5153025"/>
          <a:ext cx="2705100" cy="352425"/>
        </a:xfrm>
        <a:prstGeom prst="line">
          <a:avLst/>
        </a:prstGeom>
        <a:noFill/>
        <a:ln w="9525">
          <a:solidFill>
            <a:srgbClr val="000000"/>
          </a:solidFill>
          <a:round/>
          <a:headEnd/>
          <a:tailEnd/>
        </a:ln>
      </xdr:spPr>
    </xdr:sp>
    <xdr:clientData/>
  </xdr:twoCellAnchor>
  <xdr:twoCellAnchor>
    <xdr:from>
      <xdr:col>44</xdr:col>
      <xdr:colOff>0</xdr:colOff>
      <xdr:row>30</xdr:row>
      <xdr:rowOff>0</xdr:rowOff>
    </xdr:from>
    <xdr:to>
      <xdr:col>58</xdr:col>
      <xdr:colOff>171450</xdr:colOff>
      <xdr:row>31</xdr:row>
      <xdr:rowOff>171450</xdr:rowOff>
    </xdr:to>
    <xdr:sp macro="" textlink="">
      <xdr:nvSpPr>
        <xdr:cNvPr id="8255" name="Line 13">
          <a:extLst>
            <a:ext uri="{FF2B5EF4-FFF2-40B4-BE49-F238E27FC236}">
              <a16:creationId xmlns:a16="http://schemas.microsoft.com/office/drawing/2014/main" id="{00000000-0008-0000-0400-00003F200000}"/>
            </a:ext>
          </a:extLst>
        </xdr:cNvPr>
        <xdr:cNvSpPr>
          <a:spLocks noChangeShapeType="1"/>
        </xdr:cNvSpPr>
      </xdr:nvSpPr>
      <xdr:spPr bwMode="auto">
        <a:xfrm flipV="1">
          <a:off x="7772400" y="5514975"/>
          <a:ext cx="2705100" cy="352425"/>
        </a:xfrm>
        <a:prstGeom prst="line">
          <a:avLst/>
        </a:prstGeom>
        <a:noFill/>
        <a:ln w="9525">
          <a:solidFill>
            <a:srgbClr val="000000"/>
          </a:solidFill>
          <a:round/>
          <a:headEnd/>
          <a:tailEnd/>
        </a:ln>
      </xdr:spPr>
    </xdr:sp>
    <xdr:clientData/>
  </xdr:twoCellAnchor>
  <xdr:twoCellAnchor>
    <xdr:from>
      <xdr:col>44</xdr:col>
      <xdr:colOff>0</xdr:colOff>
      <xdr:row>32</xdr:row>
      <xdr:rowOff>0</xdr:rowOff>
    </xdr:from>
    <xdr:to>
      <xdr:col>59</xdr:col>
      <xdr:colOff>0</xdr:colOff>
      <xdr:row>33</xdr:row>
      <xdr:rowOff>171450</xdr:rowOff>
    </xdr:to>
    <xdr:sp macro="" textlink="">
      <xdr:nvSpPr>
        <xdr:cNvPr id="8256" name="Line 14">
          <a:extLst>
            <a:ext uri="{FF2B5EF4-FFF2-40B4-BE49-F238E27FC236}">
              <a16:creationId xmlns:a16="http://schemas.microsoft.com/office/drawing/2014/main" id="{00000000-0008-0000-0400-000040200000}"/>
            </a:ext>
          </a:extLst>
        </xdr:cNvPr>
        <xdr:cNvSpPr>
          <a:spLocks noChangeShapeType="1"/>
        </xdr:cNvSpPr>
      </xdr:nvSpPr>
      <xdr:spPr bwMode="auto">
        <a:xfrm flipV="1">
          <a:off x="7772400" y="5876925"/>
          <a:ext cx="2714625" cy="352425"/>
        </a:xfrm>
        <a:prstGeom prst="line">
          <a:avLst/>
        </a:prstGeom>
        <a:noFill/>
        <a:ln w="9525">
          <a:solidFill>
            <a:srgbClr val="000000"/>
          </a:solidFill>
          <a:round/>
          <a:headEnd/>
          <a:tailEnd/>
        </a:ln>
      </xdr:spPr>
    </xdr:sp>
    <xdr:clientData/>
  </xdr:twoCellAnchor>
  <xdr:twoCellAnchor>
    <xdr:from>
      <xdr:col>44</xdr:col>
      <xdr:colOff>0</xdr:colOff>
      <xdr:row>34</xdr:row>
      <xdr:rowOff>0</xdr:rowOff>
    </xdr:from>
    <xdr:to>
      <xdr:col>58</xdr:col>
      <xdr:colOff>171450</xdr:colOff>
      <xdr:row>35</xdr:row>
      <xdr:rowOff>171450</xdr:rowOff>
    </xdr:to>
    <xdr:sp macro="" textlink="">
      <xdr:nvSpPr>
        <xdr:cNvPr id="8257" name="Line 15">
          <a:extLst>
            <a:ext uri="{FF2B5EF4-FFF2-40B4-BE49-F238E27FC236}">
              <a16:creationId xmlns:a16="http://schemas.microsoft.com/office/drawing/2014/main" id="{00000000-0008-0000-0400-000041200000}"/>
            </a:ext>
          </a:extLst>
        </xdr:cNvPr>
        <xdr:cNvSpPr>
          <a:spLocks noChangeShapeType="1"/>
        </xdr:cNvSpPr>
      </xdr:nvSpPr>
      <xdr:spPr bwMode="auto">
        <a:xfrm flipV="1">
          <a:off x="7772400" y="6238875"/>
          <a:ext cx="2705100" cy="3524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46"/>
  <sheetViews>
    <sheetView tabSelected="1" zoomScaleNormal="100" zoomScaleSheetLayoutView="85" workbookViewId="0">
      <selection activeCell="BX9" sqref="BX9"/>
    </sheetView>
  </sheetViews>
  <sheetFormatPr defaultColWidth="9" defaultRowHeight="13.2" x14ac:dyDescent="0.2"/>
  <cols>
    <col min="1" max="71" width="1.88671875" style="10" customWidth="1"/>
    <col min="72" max="72" width="2" style="10" customWidth="1"/>
    <col min="73" max="16384" width="9" style="10"/>
  </cols>
  <sheetData>
    <row r="1" spans="1:72" ht="15" customHeight="1" x14ac:dyDescent="0.2">
      <c r="A1" s="9" t="s">
        <v>518</v>
      </c>
    </row>
    <row r="2" spans="1:72" ht="15" customHeight="1" x14ac:dyDescent="0.2">
      <c r="A2" s="242" t="s">
        <v>367</v>
      </c>
      <c r="B2" s="243"/>
      <c r="C2" s="231">
        <v>1</v>
      </c>
      <c r="D2" s="232"/>
      <c r="E2" s="7" t="s">
        <v>83</v>
      </c>
      <c r="F2" s="8"/>
      <c r="G2" s="11"/>
      <c r="H2" s="12"/>
      <c r="I2" s="233" t="s">
        <v>85</v>
      </c>
      <c r="J2" s="234"/>
      <c r="K2" s="234"/>
      <c r="L2" s="234"/>
      <c r="M2" s="234"/>
      <c r="N2" s="234"/>
      <c r="O2" s="235"/>
      <c r="P2" s="110"/>
      <c r="Q2" s="110"/>
      <c r="R2" s="110"/>
      <c r="S2" s="110"/>
      <c r="T2" s="110"/>
      <c r="U2" s="110"/>
      <c r="V2" s="110"/>
      <c r="W2" s="110"/>
      <c r="X2" s="110"/>
      <c r="Y2" s="110"/>
      <c r="Z2" s="12"/>
      <c r="AA2" s="236" t="s">
        <v>221</v>
      </c>
      <c r="AB2" s="237"/>
      <c r="AC2" s="237"/>
      <c r="AD2" s="237"/>
      <c r="AE2" s="237"/>
      <c r="AF2" s="237"/>
      <c r="AG2" s="237"/>
      <c r="AH2" s="237"/>
      <c r="AI2" s="237"/>
      <c r="AJ2" s="238"/>
      <c r="AK2" s="129"/>
      <c r="AL2" s="129"/>
      <c r="AM2" s="129"/>
      <c r="AN2" s="129"/>
      <c r="AO2" s="129"/>
      <c r="AP2" s="129"/>
      <c r="AQ2" s="129"/>
      <c r="AR2" s="129"/>
      <c r="AS2" s="129"/>
      <c r="AT2" s="129"/>
      <c r="AU2" s="79"/>
      <c r="AV2" s="185" t="s">
        <v>394</v>
      </c>
      <c r="AW2" s="186"/>
      <c r="AX2" s="186"/>
      <c r="AY2" s="186"/>
      <c r="AZ2" s="186"/>
      <c r="BA2" s="187"/>
      <c r="BB2" s="191"/>
      <c r="BC2" s="192"/>
      <c r="BD2" s="195" t="s">
        <v>395</v>
      </c>
      <c r="BE2" s="196"/>
      <c r="BF2" s="196"/>
      <c r="BG2" s="196"/>
      <c r="BH2" s="197"/>
      <c r="BI2" s="240" t="s">
        <v>491</v>
      </c>
      <c r="BJ2" s="240"/>
      <c r="BK2" s="240"/>
      <c r="BL2" s="240"/>
      <c r="BM2" s="240"/>
      <c r="BN2" s="240"/>
      <c r="BO2" s="240"/>
      <c r="BP2" s="240"/>
      <c r="BQ2" s="240"/>
      <c r="BR2" s="240"/>
      <c r="BS2" s="240"/>
      <c r="BT2" s="240"/>
    </row>
    <row r="3" spans="1:72" ht="15" customHeight="1" x14ac:dyDescent="0.2">
      <c r="A3" s="244"/>
      <c r="B3" s="245"/>
      <c r="C3" s="231">
        <v>2</v>
      </c>
      <c r="D3" s="232"/>
      <c r="E3" s="7" t="s">
        <v>84</v>
      </c>
      <c r="F3" s="8"/>
      <c r="G3" s="11"/>
      <c r="H3" s="12"/>
      <c r="I3" s="14"/>
      <c r="J3" s="14"/>
      <c r="K3" s="14"/>
      <c r="L3" s="14"/>
      <c r="M3" s="14"/>
      <c r="N3" s="14"/>
      <c r="O3" s="14"/>
      <c r="P3" s="14"/>
      <c r="Q3" s="14"/>
      <c r="R3" s="14"/>
      <c r="S3" s="14"/>
      <c r="T3" s="14"/>
      <c r="U3" s="14"/>
      <c r="V3" s="14"/>
      <c r="W3" s="14"/>
      <c r="X3" s="14"/>
      <c r="Y3" s="14"/>
      <c r="Z3" s="14"/>
      <c r="AA3" s="239" t="s">
        <v>515</v>
      </c>
      <c r="AB3" s="239"/>
      <c r="AC3" s="239"/>
      <c r="AD3" s="239"/>
      <c r="AE3" s="239"/>
      <c r="AF3" s="239"/>
      <c r="AG3" s="239"/>
      <c r="AH3" s="239"/>
      <c r="AI3" s="239"/>
      <c r="AJ3" s="239"/>
      <c r="AK3" s="130"/>
      <c r="AL3" s="130"/>
      <c r="AM3" s="130"/>
      <c r="AN3" s="130"/>
      <c r="AO3" s="130"/>
      <c r="AP3" s="130"/>
      <c r="AQ3" s="130"/>
      <c r="AR3" s="130"/>
      <c r="AS3" s="130"/>
      <c r="AT3" s="130"/>
      <c r="AU3" s="79"/>
      <c r="AV3" s="188"/>
      <c r="AW3" s="189"/>
      <c r="AX3" s="189"/>
      <c r="AY3" s="189"/>
      <c r="AZ3" s="189"/>
      <c r="BA3" s="190"/>
      <c r="BB3" s="193"/>
      <c r="BC3" s="194"/>
      <c r="BD3" s="198"/>
      <c r="BE3" s="199"/>
      <c r="BF3" s="199"/>
      <c r="BG3" s="199"/>
      <c r="BH3" s="200"/>
      <c r="BI3" s="240" t="s">
        <v>131</v>
      </c>
      <c r="BJ3" s="240"/>
      <c r="BK3" s="240"/>
      <c r="BL3" s="240"/>
      <c r="BM3" s="240"/>
      <c r="BN3" s="240"/>
      <c r="BO3" s="240"/>
      <c r="BP3" s="240"/>
      <c r="BQ3" s="240"/>
      <c r="BR3" s="240"/>
      <c r="BS3" s="240"/>
      <c r="BT3" s="240"/>
    </row>
    <row r="4" spans="1:72" ht="15" customHeight="1" x14ac:dyDescent="0.2">
      <c r="A4" s="6"/>
      <c r="B4" s="6"/>
      <c r="C4" s="15"/>
      <c r="D4" s="15"/>
      <c r="E4" s="12"/>
      <c r="F4" s="12"/>
      <c r="G4" s="12"/>
      <c r="H4" s="12"/>
      <c r="I4" s="14"/>
      <c r="J4" s="14"/>
      <c r="K4" s="14"/>
      <c r="L4" s="14"/>
      <c r="M4" s="14"/>
      <c r="N4" s="14"/>
      <c r="O4" s="14"/>
      <c r="P4" s="14"/>
      <c r="Q4" s="14"/>
      <c r="R4" s="14"/>
      <c r="S4" s="14"/>
      <c r="T4" s="14"/>
      <c r="U4" s="14"/>
      <c r="V4" s="14"/>
      <c r="W4" s="14"/>
      <c r="X4" s="14"/>
      <c r="Y4" s="14"/>
      <c r="Z4" s="14"/>
      <c r="AA4" s="239" t="s">
        <v>516</v>
      </c>
      <c r="AB4" s="239"/>
      <c r="AC4" s="239"/>
      <c r="AD4" s="239"/>
      <c r="AE4" s="239"/>
      <c r="AF4" s="239"/>
      <c r="AG4" s="239"/>
      <c r="AH4" s="239"/>
      <c r="AI4" s="239"/>
      <c r="AJ4" s="239"/>
      <c r="AK4" s="130"/>
      <c r="AL4" s="130"/>
      <c r="AM4" s="130"/>
      <c r="AN4" s="130"/>
      <c r="AO4" s="130"/>
      <c r="AP4" s="130"/>
      <c r="AQ4" s="130"/>
      <c r="AR4" s="130"/>
      <c r="AS4" s="98"/>
      <c r="AT4" s="79"/>
      <c r="AU4" s="79"/>
      <c r="AV4" s="12"/>
      <c r="AW4" s="12"/>
      <c r="AX4" s="12"/>
      <c r="AY4" s="12"/>
      <c r="AZ4" s="12"/>
      <c r="BA4" s="12"/>
      <c r="BB4" s="12"/>
      <c r="BC4" s="12"/>
      <c r="BD4" s="12"/>
      <c r="BE4" s="12"/>
      <c r="BF4" s="12"/>
      <c r="BG4" s="12"/>
      <c r="BH4" s="12"/>
      <c r="BI4" s="12"/>
      <c r="BJ4" s="12"/>
      <c r="BK4" s="12"/>
      <c r="BL4" s="12"/>
      <c r="BM4" s="12"/>
      <c r="BN4" s="12"/>
      <c r="BO4" s="12"/>
      <c r="BP4" s="12"/>
      <c r="BQ4" s="12"/>
      <c r="BR4" s="12"/>
      <c r="BS4" s="14"/>
      <c r="BT4" s="14"/>
    </row>
    <row r="5" spans="1:72" ht="12" customHeight="1" x14ac:dyDescent="0.2">
      <c r="A5" s="6"/>
      <c r="B5" s="6"/>
      <c r="C5" s="15"/>
      <c r="D5" s="15"/>
      <c r="E5" s="12"/>
      <c r="F5" s="12"/>
      <c r="G5" s="12"/>
      <c r="H5" s="12"/>
      <c r="I5" s="14"/>
      <c r="J5" s="14"/>
      <c r="K5" s="14"/>
      <c r="L5" s="14"/>
      <c r="M5" s="14"/>
      <c r="N5" s="14"/>
      <c r="O5" s="14"/>
      <c r="P5" s="14"/>
      <c r="Q5" s="14"/>
      <c r="R5" s="14"/>
      <c r="S5" s="14"/>
      <c r="T5" s="14"/>
      <c r="U5" s="14"/>
      <c r="V5" s="14"/>
      <c r="W5" s="14"/>
      <c r="X5" s="14"/>
      <c r="Y5" s="14"/>
      <c r="Z5" s="14"/>
      <c r="AA5" s="13"/>
      <c r="AB5" s="13"/>
      <c r="AC5" s="13"/>
      <c r="AD5" s="13"/>
      <c r="AE5" s="13"/>
      <c r="AF5" s="13"/>
      <c r="AG5" s="13"/>
      <c r="AH5" s="13"/>
      <c r="AI5" s="13"/>
      <c r="AJ5" s="13"/>
      <c r="AK5" s="13"/>
      <c r="AL5" s="13"/>
      <c r="AM5" s="13"/>
      <c r="AN5" s="13"/>
      <c r="AO5" s="13"/>
      <c r="AP5" s="13"/>
      <c r="AQ5" s="13"/>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4"/>
      <c r="BS5" s="14"/>
      <c r="BT5" s="14"/>
    </row>
    <row r="6" spans="1:72" ht="23.4" customHeight="1" x14ac:dyDescent="0.2">
      <c r="A6" s="241" t="s">
        <v>134</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row>
    <row r="7" spans="1:72" x14ac:dyDescent="0.2">
      <c r="G7" s="17" t="s">
        <v>530</v>
      </c>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row>
    <row r="8" spans="1:72" x14ac:dyDescent="0.2">
      <c r="G8" s="16" t="s">
        <v>213</v>
      </c>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row>
    <row r="9" spans="1:72" x14ac:dyDescent="0.2">
      <c r="G9" s="16" t="s">
        <v>216</v>
      </c>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row>
    <row r="10" spans="1:72" s="19" customFormat="1" ht="10.199999999999999" customHeight="1" x14ac:dyDescent="0.2"/>
    <row r="11" spans="1:72" s="19" customFormat="1" ht="15" customHeight="1" x14ac:dyDescent="0.2">
      <c r="A11" s="19" t="s">
        <v>396</v>
      </c>
      <c r="F11" s="229" t="s">
        <v>393</v>
      </c>
      <c r="G11" s="229"/>
      <c r="H11" s="229"/>
      <c r="I11" s="229"/>
      <c r="J11" s="229"/>
      <c r="K11" s="229"/>
      <c r="L11" s="229"/>
      <c r="M11" s="229"/>
      <c r="N11" s="229"/>
      <c r="O11" s="229"/>
      <c r="P11" s="229"/>
      <c r="Q11" s="229"/>
      <c r="R11" s="229"/>
      <c r="S11" s="229"/>
    </row>
    <row r="12" spans="1:72" s="19" customFormat="1" ht="10.199999999999999" customHeight="1" x14ac:dyDescent="0.2"/>
    <row r="13" spans="1:72" s="19" customFormat="1" ht="16.2" x14ac:dyDescent="0.2">
      <c r="B13" s="22" t="s">
        <v>397</v>
      </c>
      <c r="C13" s="9"/>
      <c r="D13" s="9"/>
      <c r="E13" s="9"/>
      <c r="F13" s="9"/>
      <c r="G13" s="9"/>
      <c r="H13" s="9"/>
      <c r="I13" s="9"/>
      <c r="J13" s="9"/>
      <c r="K13" s="9"/>
      <c r="L13" s="9"/>
    </row>
    <row r="14" spans="1:72" s="19" customFormat="1" ht="10.199999999999999" customHeight="1" x14ac:dyDescent="0.2">
      <c r="A14" s="9"/>
      <c r="B14" s="9"/>
      <c r="C14" s="9"/>
      <c r="D14" s="9"/>
      <c r="E14" s="9"/>
      <c r="F14" s="9"/>
      <c r="G14" s="9"/>
      <c r="H14" s="9"/>
      <c r="I14" s="9"/>
      <c r="J14" s="9"/>
      <c r="K14" s="9"/>
      <c r="L14" s="9"/>
    </row>
    <row r="15" spans="1:72" s="19" customFormat="1" ht="15" customHeight="1" x14ac:dyDescent="0.2">
      <c r="A15" s="161" t="s">
        <v>107</v>
      </c>
      <c r="B15" s="162"/>
      <c r="C15" s="9" t="s">
        <v>96</v>
      </c>
      <c r="D15" s="9"/>
      <c r="E15" s="9"/>
      <c r="F15" s="9"/>
      <c r="G15" s="9"/>
      <c r="H15" s="9"/>
      <c r="I15" s="9"/>
      <c r="J15" s="9"/>
      <c r="K15" s="9"/>
      <c r="L15" s="9"/>
      <c r="M15" s="179"/>
      <c r="N15" s="180"/>
      <c r="O15" s="180"/>
      <c r="P15" s="180"/>
      <c r="Q15" s="180"/>
      <c r="R15" s="181"/>
      <c r="S15" s="230" t="s">
        <v>517</v>
      </c>
      <c r="T15" s="230"/>
      <c r="U15" s="179"/>
      <c r="V15" s="180"/>
      <c r="W15" s="180"/>
      <c r="X15" s="180"/>
      <c r="Y15" s="180"/>
      <c r="Z15" s="180"/>
      <c r="AA15" s="180"/>
      <c r="AB15" s="181"/>
      <c r="AJ15" s="161" t="s">
        <v>398</v>
      </c>
      <c r="AK15" s="162"/>
      <c r="AL15" s="18" t="s">
        <v>390</v>
      </c>
      <c r="AM15" s="18"/>
      <c r="AN15" s="18"/>
      <c r="AO15" s="18"/>
      <c r="AR15" s="177"/>
      <c r="AS15" s="178"/>
      <c r="AT15" s="177"/>
      <c r="AU15" s="178"/>
      <c r="AV15" s="177"/>
      <c r="AW15" s="178"/>
      <c r="AX15" s="177"/>
      <c r="AY15" s="178"/>
      <c r="AZ15" s="177"/>
      <c r="BA15" s="178"/>
      <c r="BB15" s="177"/>
      <c r="BC15" s="178"/>
      <c r="BD15" s="177"/>
      <c r="BE15" s="178"/>
      <c r="BF15" s="177"/>
      <c r="BG15" s="178"/>
      <c r="BH15" s="177"/>
      <c r="BI15" s="178"/>
      <c r="BJ15" s="177"/>
      <c r="BK15" s="178"/>
      <c r="BL15" s="177"/>
      <c r="BM15" s="178"/>
      <c r="BN15" s="177"/>
      <c r="BO15" s="178"/>
      <c r="BP15" s="177"/>
      <c r="BQ15" s="178"/>
    </row>
    <row r="16" spans="1:72" s="19" customFormat="1" ht="10.199999999999999" customHeight="1" x14ac:dyDescent="0.2">
      <c r="A16" s="9"/>
      <c r="B16" s="9"/>
      <c r="C16" s="9"/>
      <c r="D16" s="9"/>
      <c r="E16" s="9"/>
      <c r="F16" s="9"/>
      <c r="G16" s="9"/>
      <c r="H16" s="9"/>
      <c r="I16" s="9"/>
      <c r="J16" s="9"/>
      <c r="K16" s="9"/>
      <c r="L16" s="9"/>
    </row>
    <row r="17" spans="1:72" s="19" customFormat="1" ht="15" customHeight="1" x14ac:dyDescent="0.2">
      <c r="A17" s="9"/>
      <c r="B17" s="9"/>
      <c r="C17" s="9"/>
      <c r="D17" s="9"/>
      <c r="E17" s="9"/>
      <c r="F17" s="9"/>
      <c r="G17" s="9"/>
      <c r="H17" s="9" t="s">
        <v>399</v>
      </c>
      <c r="I17" s="9"/>
      <c r="J17" s="9"/>
      <c r="K17" s="9"/>
      <c r="L17" s="9"/>
      <c r="M17" s="171"/>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3"/>
    </row>
    <row r="18" spans="1:72" s="19" customFormat="1" ht="18" customHeight="1" x14ac:dyDescent="0.2">
      <c r="A18" s="161" t="s">
        <v>109</v>
      </c>
      <c r="B18" s="162"/>
      <c r="C18" s="9" t="s">
        <v>97</v>
      </c>
      <c r="D18" s="9"/>
      <c r="E18" s="9"/>
      <c r="F18" s="9"/>
      <c r="G18" s="9"/>
      <c r="H18" s="9"/>
      <c r="I18" s="9"/>
      <c r="J18" s="9"/>
      <c r="K18" s="9"/>
      <c r="L18" s="9"/>
      <c r="M18" s="174"/>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6"/>
    </row>
    <row r="19" spans="1:72" s="19" customFormat="1" ht="10.199999999999999" customHeight="1" x14ac:dyDescent="0.2">
      <c r="A19" s="20"/>
      <c r="B19" s="20"/>
      <c r="C19" s="9"/>
      <c r="D19" s="9"/>
      <c r="E19" s="9"/>
      <c r="F19" s="9"/>
      <c r="G19" s="9"/>
      <c r="H19" s="9"/>
      <c r="I19" s="9"/>
      <c r="J19" s="9"/>
      <c r="K19" s="9"/>
      <c r="L19" s="9"/>
    </row>
    <row r="20" spans="1:72" s="19" customFormat="1" ht="15" customHeight="1" x14ac:dyDescent="0.2">
      <c r="A20" s="20"/>
      <c r="B20" s="20"/>
      <c r="C20" s="9"/>
      <c r="D20" s="9"/>
      <c r="E20" s="9"/>
      <c r="F20" s="9"/>
      <c r="G20" s="9"/>
      <c r="H20" s="9" t="s">
        <v>399</v>
      </c>
      <c r="I20" s="9"/>
      <c r="J20" s="9"/>
      <c r="K20" s="9"/>
      <c r="L20" s="9"/>
      <c r="M20" s="171"/>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3"/>
    </row>
    <row r="21" spans="1:72" s="19" customFormat="1" ht="22.2" customHeight="1" x14ac:dyDescent="0.2">
      <c r="A21" s="161" t="s">
        <v>110</v>
      </c>
      <c r="B21" s="162"/>
      <c r="C21" s="9" t="s">
        <v>86</v>
      </c>
      <c r="D21" s="9"/>
      <c r="E21" s="9"/>
      <c r="F21" s="9"/>
      <c r="G21" s="9"/>
      <c r="H21" s="9"/>
      <c r="I21" s="9"/>
      <c r="J21" s="9"/>
      <c r="K21" s="9"/>
      <c r="L21" s="9"/>
      <c r="M21" s="182"/>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c r="BO21" s="183"/>
      <c r="BP21" s="183"/>
      <c r="BQ21" s="183"/>
      <c r="BR21" s="183"/>
      <c r="BS21" s="183"/>
      <c r="BT21" s="184"/>
    </row>
    <row r="22" spans="1:72" s="19" customFormat="1" ht="10.199999999999999" customHeight="1" x14ac:dyDescent="0.2">
      <c r="A22" s="20"/>
      <c r="B22" s="20"/>
      <c r="C22" s="9"/>
      <c r="D22" s="9"/>
      <c r="E22" s="9"/>
      <c r="F22" s="9"/>
      <c r="G22" s="9"/>
      <c r="H22" s="9"/>
      <c r="I22" s="9"/>
      <c r="J22" s="9"/>
      <c r="K22" s="9"/>
      <c r="L22" s="9"/>
    </row>
    <row r="23" spans="1:72" s="19" customFormat="1" ht="15" customHeight="1" x14ac:dyDescent="0.2">
      <c r="A23" s="161" t="s">
        <v>111</v>
      </c>
      <c r="B23" s="162"/>
      <c r="C23" s="9" t="s">
        <v>400</v>
      </c>
      <c r="D23" s="9"/>
      <c r="E23" s="9"/>
      <c r="F23" s="9"/>
      <c r="G23" s="9"/>
      <c r="H23" s="9"/>
      <c r="I23" s="9"/>
      <c r="J23" s="9"/>
      <c r="K23" s="9"/>
      <c r="L23" s="9"/>
      <c r="M23" s="165"/>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7"/>
      <c r="AK23" s="9"/>
      <c r="AL23" s="9"/>
      <c r="AM23" s="9"/>
      <c r="AN23" s="9"/>
      <c r="AO23" s="9"/>
      <c r="AP23" s="9"/>
      <c r="AQ23" s="9"/>
      <c r="AR23" s="9"/>
      <c r="AS23" s="9"/>
      <c r="AT23" s="9"/>
      <c r="AU23" s="9"/>
      <c r="AV23" s="9"/>
    </row>
    <row r="24" spans="1:72" s="19" customFormat="1" ht="4.95" customHeight="1" x14ac:dyDescent="0.2">
      <c r="A24" s="23"/>
      <c r="B24" s="23"/>
      <c r="C24" s="9"/>
      <c r="D24" s="9"/>
      <c r="E24" s="9"/>
      <c r="F24" s="9"/>
      <c r="G24" s="9"/>
      <c r="H24" s="9"/>
      <c r="I24" s="9"/>
      <c r="J24" s="9"/>
      <c r="K24" s="9"/>
      <c r="L24" s="24"/>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9"/>
      <c r="AL24" s="9"/>
      <c r="AM24" s="9"/>
      <c r="AN24" s="9"/>
      <c r="AO24" s="9"/>
      <c r="AP24" s="9"/>
      <c r="AQ24" s="9"/>
      <c r="AR24" s="9"/>
      <c r="AS24" s="9"/>
      <c r="AT24" s="9"/>
      <c r="AU24" s="9"/>
      <c r="AV24" s="9"/>
    </row>
    <row r="25" spans="1:72" s="19" customFormat="1" ht="15" customHeight="1" x14ac:dyDescent="0.2">
      <c r="A25" s="20"/>
      <c r="B25" s="20"/>
      <c r="C25" s="9"/>
      <c r="D25" s="9"/>
      <c r="E25" s="9"/>
      <c r="F25" s="9"/>
      <c r="G25" s="9"/>
      <c r="H25" s="9" t="s">
        <v>399</v>
      </c>
      <c r="I25" s="9"/>
      <c r="J25" s="9"/>
      <c r="K25" s="9"/>
      <c r="L25" s="9"/>
      <c r="M25" s="171"/>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3"/>
      <c r="AK25" s="9"/>
      <c r="AL25" s="9"/>
      <c r="AM25" s="9"/>
      <c r="AN25" s="9"/>
      <c r="AO25" s="9"/>
      <c r="AP25" s="9"/>
      <c r="AQ25" s="9"/>
      <c r="AR25" s="9" t="s">
        <v>369</v>
      </c>
      <c r="AS25" s="9"/>
      <c r="AT25" s="9"/>
      <c r="AU25" s="9"/>
      <c r="AV25" s="9"/>
      <c r="AW25" s="171"/>
      <c r="AX25" s="172"/>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173"/>
    </row>
    <row r="26" spans="1:72" s="19" customFormat="1" ht="18" customHeight="1" x14ac:dyDescent="0.2">
      <c r="A26" s="161" t="s">
        <v>111</v>
      </c>
      <c r="B26" s="162"/>
      <c r="C26" s="9" t="s">
        <v>87</v>
      </c>
      <c r="D26" s="9"/>
      <c r="E26" s="9"/>
      <c r="F26" s="9"/>
      <c r="G26" s="9"/>
      <c r="H26" s="9"/>
      <c r="I26" s="9"/>
      <c r="J26" s="9"/>
      <c r="K26" s="9"/>
      <c r="L26" s="9"/>
      <c r="M26" s="168"/>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70"/>
      <c r="AK26" s="9"/>
      <c r="AL26" s="9"/>
      <c r="AM26" s="161" t="s">
        <v>112</v>
      </c>
      <c r="AN26" s="162"/>
      <c r="AO26" s="9" t="s">
        <v>88</v>
      </c>
      <c r="AP26" s="9"/>
      <c r="AQ26" s="9"/>
      <c r="AR26" s="9"/>
      <c r="AS26" s="9"/>
      <c r="AT26" s="9"/>
      <c r="AU26" s="9"/>
      <c r="AV26" s="9"/>
      <c r="AW26" s="168"/>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70"/>
    </row>
    <row r="27" spans="1:72" s="19" customFormat="1" ht="10.199999999999999" customHeight="1" x14ac:dyDescent="0.2">
      <c r="A27" s="20"/>
      <c r="B27" s="20"/>
      <c r="C27" s="9"/>
      <c r="D27" s="9"/>
      <c r="E27" s="9"/>
      <c r="F27" s="9"/>
      <c r="G27" s="9"/>
      <c r="H27" s="9"/>
      <c r="I27" s="9"/>
      <c r="J27" s="9"/>
      <c r="K27" s="9"/>
      <c r="L27" s="9"/>
      <c r="AK27" s="9"/>
      <c r="AL27" s="9"/>
      <c r="AM27" s="20"/>
      <c r="AN27" s="20"/>
      <c r="AO27" s="9"/>
      <c r="AP27" s="9"/>
      <c r="AQ27" s="9"/>
      <c r="AR27" s="9"/>
      <c r="AS27" s="9"/>
      <c r="AT27" s="9"/>
      <c r="AU27" s="9"/>
      <c r="AV27" s="9"/>
    </row>
    <row r="28" spans="1:72" s="19" customFormat="1" ht="15" customHeight="1" x14ac:dyDescent="0.2">
      <c r="A28" s="161" t="s">
        <v>113</v>
      </c>
      <c r="B28" s="162"/>
      <c r="C28" s="9" t="s">
        <v>98</v>
      </c>
      <c r="D28" s="9"/>
      <c r="E28" s="9"/>
      <c r="F28" s="9"/>
      <c r="G28" s="9"/>
      <c r="H28" s="9"/>
      <c r="I28" s="9"/>
      <c r="J28" s="9"/>
      <c r="K28" s="9"/>
      <c r="L28" s="9"/>
      <c r="M28" s="165"/>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7"/>
      <c r="AK28" s="9"/>
      <c r="AL28" s="9"/>
      <c r="AM28" s="161" t="s">
        <v>114</v>
      </c>
      <c r="AN28" s="162"/>
      <c r="AO28" s="26" t="s">
        <v>89</v>
      </c>
      <c r="AP28" s="9"/>
      <c r="AQ28" s="9"/>
      <c r="AR28" s="9"/>
      <c r="AS28" s="9"/>
      <c r="AT28" s="9"/>
      <c r="AU28" s="9"/>
      <c r="AV28" s="9"/>
      <c r="AW28" s="165"/>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7"/>
    </row>
    <row r="29" spans="1:72" s="19" customFormat="1" ht="10.199999999999999" customHeight="1" x14ac:dyDescent="0.2">
      <c r="A29" s="20"/>
      <c r="B29" s="20"/>
      <c r="C29" s="9"/>
      <c r="D29" s="9"/>
      <c r="E29" s="9"/>
      <c r="F29" s="9"/>
      <c r="G29" s="9"/>
      <c r="H29" s="9"/>
      <c r="I29" s="9"/>
      <c r="J29" s="9"/>
      <c r="K29" s="9"/>
      <c r="L29" s="9"/>
      <c r="AK29" s="9"/>
      <c r="AL29" s="9"/>
      <c r="AM29" s="20"/>
      <c r="AN29" s="20"/>
      <c r="AO29" s="9"/>
      <c r="AP29" s="9"/>
      <c r="AQ29" s="9"/>
      <c r="AR29" s="9"/>
      <c r="AS29" s="9"/>
      <c r="AT29" s="9"/>
      <c r="AU29" s="9"/>
      <c r="AV29" s="9"/>
    </row>
    <row r="30" spans="1:72" s="19" customFormat="1" ht="15" customHeight="1" x14ac:dyDescent="0.2">
      <c r="A30" s="161" t="s">
        <v>115</v>
      </c>
      <c r="B30" s="162"/>
      <c r="C30" s="9" t="s">
        <v>130</v>
      </c>
      <c r="D30" s="9"/>
      <c r="E30" s="9"/>
      <c r="F30" s="9"/>
      <c r="G30" s="9"/>
      <c r="H30" s="9"/>
      <c r="I30" s="9"/>
      <c r="J30" s="9"/>
      <c r="K30" s="9"/>
      <c r="L30" s="9"/>
      <c r="M30" s="165"/>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7"/>
      <c r="AK30" s="9"/>
      <c r="AL30" s="9"/>
      <c r="AM30" s="161" t="s">
        <v>402</v>
      </c>
      <c r="AN30" s="162"/>
      <c r="AO30" s="20" t="s">
        <v>401</v>
      </c>
      <c r="AP30" s="20"/>
      <c r="AQ30" s="20"/>
      <c r="AR30" s="20"/>
      <c r="AS30" s="20"/>
      <c r="AT30" s="20"/>
      <c r="AU30" s="9"/>
      <c r="AV30" s="9"/>
      <c r="AW30" s="158"/>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60"/>
    </row>
    <row r="31" spans="1:72" s="19" customFormat="1" ht="15" customHeight="1" x14ac:dyDescent="0.2">
      <c r="A31" s="20"/>
      <c r="B31" s="20"/>
      <c r="C31" s="9"/>
      <c r="D31" s="9"/>
      <c r="E31" s="9"/>
      <c r="F31" s="9"/>
      <c r="G31" s="9"/>
      <c r="H31" s="9"/>
      <c r="I31" s="9"/>
      <c r="J31" s="9"/>
      <c r="K31" s="9"/>
      <c r="L31" s="9"/>
      <c r="AO31" s="20" t="s">
        <v>370</v>
      </c>
      <c r="AW31" s="157" t="s">
        <v>527</v>
      </c>
    </row>
    <row r="32" spans="1:72" s="19" customFormat="1" ht="15" customHeight="1" x14ac:dyDescent="0.2">
      <c r="A32" s="161" t="s">
        <v>403</v>
      </c>
      <c r="B32" s="162"/>
      <c r="C32" s="9" t="s">
        <v>90</v>
      </c>
      <c r="D32" s="9"/>
      <c r="E32" s="9"/>
      <c r="F32" s="9"/>
      <c r="G32" s="9"/>
      <c r="H32" s="9"/>
      <c r="I32" s="9"/>
      <c r="J32" s="9"/>
      <c r="K32" s="9"/>
      <c r="L32" s="9"/>
      <c r="M32" s="9" t="s">
        <v>91</v>
      </c>
      <c r="N32" s="9"/>
      <c r="O32" s="9"/>
      <c r="P32" s="9"/>
      <c r="Q32" s="9"/>
      <c r="R32" s="9"/>
      <c r="S32" s="9"/>
      <c r="T32" s="9"/>
      <c r="W32" s="163" t="s">
        <v>371</v>
      </c>
      <c r="X32" s="163"/>
      <c r="AB32" s="163" t="s">
        <v>368</v>
      </c>
      <c r="AC32" s="163"/>
      <c r="AL32" s="18"/>
      <c r="AW32" s="157" t="s">
        <v>528</v>
      </c>
    </row>
    <row r="33" spans="1:72" s="19" customFormat="1" ht="15" customHeight="1" x14ac:dyDescent="0.2">
      <c r="A33" s="20" t="s">
        <v>372</v>
      </c>
      <c r="B33" s="20"/>
      <c r="C33" s="9"/>
      <c r="D33" s="9"/>
      <c r="E33" s="9"/>
      <c r="F33" s="9"/>
      <c r="G33" s="9"/>
      <c r="H33" s="9"/>
      <c r="I33" s="9"/>
      <c r="J33" s="9"/>
      <c r="K33" s="9"/>
      <c r="L33" s="9"/>
      <c r="M33" s="9"/>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W33" s="157" t="s">
        <v>529</v>
      </c>
    </row>
    <row r="34" spans="1:72" s="19" customFormat="1" ht="15" customHeight="1" x14ac:dyDescent="0.2">
      <c r="A34" s="20"/>
      <c r="B34" s="20"/>
      <c r="C34" s="9"/>
      <c r="D34" s="9"/>
      <c r="E34" s="9"/>
      <c r="F34" s="9"/>
      <c r="G34" s="9"/>
      <c r="H34" s="9"/>
      <c r="I34" s="9"/>
      <c r="J34" s="9"/>
      <c r="K34" s="9"/>
      <c r="L34" s="9"/>
      <c r="M34" s="9" t="s">
        <v>92</v>
      </c>
      <c r="N34" s="9"/>
      <c r="O34" s="9"/>
      <c r="P34" s="9"/>
      <c r="Q34" s="9"/>
      <c r="R34" s="9"/>
      <c r="S34" s="9"/>
      <c r="T34" s="9"/>
      <c r="Z34" s="164"/>
      <c r="AA34" s="164"/>
      <c r="AB34" s="164"/>
      <c r="AC34" s="164"/>
      <c r="AD34" s="164"/>
      <c r="AE34" s="164"/>
      <c r="AF34" s="164"/>
      <c r="AG34" s="164"/>
      <c r="AH34" s="164"/>
      <c r="AI34" s="164"/>
      <c r="AJ34" s="164"/>
      <c r="AK34" s="164"/>
      <c r="AL34" s="164"/>
      <c r="AM34" s="164"/>
      <c r="AN34" s="164"/>
      <c r="AO34" s="164"/>
      <c r="AP34" s="164"/>
    </row>
    <row r="35" spans="1:72" s="19" customFormat="1" ht="15" customHeight="1" x14ac:dyDescent="0.2">
      <c r="A35" s="20"/>
      <c r="B35" s="20"/>
      <c r="C35" s="9"/>
      <c r="D35" s="9"/>
      <c r="E35" s="9"/>
      <c r="F35" s="9"/>
      <c r="G35" s="9"/>
      <c r="H35" s="9"/>
      <c r="I35" s="9"/>
      <c r="J35" s="9"/>
      <c r="K35" s="9"/>
      <c r="L35" s="9"/>
      <c r="M35" s="9" t="s">
        <v>93</v>
      </c>
      <c r="N35" s="9"/>
      <c r="O35" s="9"/>
      <c r="P35" s="9"/>
      <c r="Q35" s="9"/>
      <c r="R35" s="9"/>
      <c r="S35" s="9"/>
      <c r="T35" s="9"/>
      <c r="Z35" s="164"/>
      <c r="AA35" s="164"/>
      <c r="AB35" s="164"/>
      <c r="AC35" s="164"/>
      <c r="AD35" s="164"/>
      <c r="AE35" s="164"/>
      <c r="AF35" s="164"/>
      <c r="AG35" s="164"/>
      <c r="AH35" s="164"/>
      <c r="AI35" s="164"/>
      <c r="AJ35" s="164"/>
      <c r="AK35" s="164"/>
      <c r="AL35" s="164"/>
      <c r="AM35" s="164"/>
      <c r="AN35" s="164"/>
      <c r="AO35" s="164"/>
      <c r="AP35" s="164"/>
      <c r="AR35" s="152"/>
      <c r="AS35" s="152"/>
    </row>
    <row r="36" spans="1:72" s="19" customFormat="1" ht="10.199999999999999" customHeight="1" x14ac:dyDescent="0.2">
      <c r="A36" s="20"/>
      <c r="B36" s="20"/>
      <c r="C36" s="9"/>
      <c r="D36" s="9"/>
      <c r="E36" s="9"/>
      <c r="F36" s="9"/>
      <c r="G36" s="9"/>
      <c r="H36" s="9"/>
      <c r="I36" s="9"/>
      <c r="J36" s="9"/>
      <c r="K36" s="9"/>
      <c r="L36" s="9"/>
    </row>
    <row r="37" spans="1:72" ht="15" customHeight="1" x14ac:dyDescent="0.2">
      <c r="A37" s="161" t="s">
        <v>404</v>
      </c>
      <c r="B37" s="162"/>
      <c r="C37" s="16" t="s">
        <v>135</v>
      </c>
      <c r="D37" s="16"/>
      <c r="E37" s="16"/>
      <c r="F37" s="16"/>
      <c r="G37" s="16"/>
      <c r="H37" s="16"/>
      <c r="I37" s="16"/>
      <c r="J37" s="16"/>
      <c r="K37" s="16"/>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9"/>
      <c r="AW37" s="19"/>
      <c r="AX37" s="19"/>
      <c r="AY37" s="19"/>
      <c r="AZ37" s="19"/>
      <c r="BA37" s="14"/>
      <c r="BB37" s="14"/>
      <c r="BC37" s="14"/>
      <c r="BD37" s="14"/>
      <c r="BE37" s="14"/>
      <c r="BF37" s="14"/>
      <c r="BG37" s="14"/>
      <c r="BH37" s="14"/>
      <c r="BI37" s="14"/>
      <c r="BJ37" s="14"/>
      <c r="BK37" s="14"/>
      <c r="BL37" s="14"/>
      <c r="BM37" s="14"/>
      <c r="BN37" s="14"/>
      <c r="BO37" s="14"/>
      <c r="BP37" s="14"/>
      <c r="BQ37" s="14"/>
      <c r="BR37" s="14"/>
      <c r="BS37" s="14"/>
      <c r="BT37" s="14"/>
    </row>
    <row r="38" spans="1:72" s="19" customFormat="1" ht="10.199999999999999" customHeight="1" x14ac:dyDescent="0.2">
      <c r="A38" s="20"/>
      <c r="B38" s="20"/>
      <c r="C38" s="9"/>
      <c r="D38" s="9"/>
      <c r="E38" s="9"/>
      <c r="F38" s="9"/>
      <c r="G38" s="9"/>
      <c r="H38" s="9"/>
      <c r="I38" s="9"/>
      <c r="J38" s="9"/>
      <c r="K38" s="9"/>
      <c r="L38" s="9"/>
    </row>
    <row r="39" spans="1:72" ht="15" customHeight="1" thickBot="1" x14ac:dyDescent="0.25">
      <c r="A39" s="21"/>
      <c r="B39" s="21"/>
      <c r="C39" s="210" t="s">
        <v>137</v>
      </c>
      <c r="D39" s="208"/>
      <c r="E39" s="208"/>
      <c r="F39" s="208"/>
      <c r="G39" s="208"/>
      <c r="H39" s="208"/>
      <c r="I39" s="208"/>
      <c r="J39" s="208"/>
      <c r="K39" s="208"/>
      <c r="L39" s="209"/>
      <c r="M39" s="210" t="s">
        <v>138</v>
      </c>
      <c r="N39" s="208"/>
      <c r="O39" s="208"/>
      <c r="P39" s="208"/>
      <c r="Q39" s="209"/>
      <c r="R39" s="210" t="s">
        <v>139</v>
      </c>
      <c r="S39" s="208"/>
      <c r="T39" s="208"/>
      <c r="U39" s="208"/>
      <c r="V39" s="208"/>
      <c r="W39" s="208"/>
      <c r="X39" s="208"/>
      <c r="Y39" s="208"/>
      <c r="Z39" s="207" t="s">
        <v>137</v>
      </c>
      <c r="AA39" s="208"/>
      <c r="AB39" s="208"/>
      <c r="AC39" s="208"/>
      <c r="AD39" s="208"/>
      <c r="AE39" s="208"/>
      <c r="AF39" s="208"/>
      <c r="AG39" s="208"/>
      <c r="AH39" s="208"/>
      <c r="AI39" s="209"/>
      <c r="AJ39" s="210" t="s">
        <v>138</v>
      </c>
      <c r="AK39" s="208"/>
      <c r="AL39" s="208"/>
      <c r="AM39" s="208"/>
      <c r="AN39" s="209"/>
      <c r="AO39" s="210" t="s">
        <v>139</v>
      </c>
      <c r="AP39" s="208"/>
      <c r="AQ39" s="208"/>
      <c r="AR39" s="208"/>
      <c r="AS39" s="208"/>
      <c r="AT39" s="208"/>
      <c r="AU39" s="208"/>
      <c r="AV39" s="208"/>
      <c r="AW39" s="207" t="s">
        <v>137</v>
      </c>
      <c r="AX39" s="208"/>
      <c r="AY39" s="208"/>
      <c r="AZ39" s="208"/>
      <c r="BA39" s="208"/>
      <c r="BB39" s="208"/>
      <c r="BC39" s="208"/>
      <c r="BD39" s="208"/>
      <c r="BE39" s="208"/>
      <c r="BF39" s="209"/>
      <c r="BG39" s="210" t="s">
        <v>138</v>
      </c>
      <c r="BH39" s="208"/>
      <c r="BI39" s="208"/>
      <c r="BJ39" s="208"/>
      <c r="BK39" s="209"/>
      <c r="BL39" s="210" t="s">
        <v>139</v>
      </c>
      <c r="BM39" s="208"/>
      <c r="BN39" s="208"/>
      <c r="BO39" s="208"/>
      <c r="BP39" s="208"/>
      <c r="BQ39" s="208"/>
      <c r="BR39" s="208"/>
      <c r="BS39" s="209"/>
      <c r="BT39" s="14"/>
    </row>
    <row r="40" spans="1:72" ht="15" customHeight="1" thickTop="1" x14ac:dyDescent="0.2">
      <c r="A40" s="21"/>
      <c r="B40" s="21"/>
      <c r="C40" s="227" t="s">
        <v>140</v>
      </c>
      <c r="D40" s="212"/>
      <c r="E40" s="212"/>
      <c r="F40" s="212"/>
      <c r="G40" s="212"/>
      <c r="H40" s="212"/>
      <c r="I40" s="212"/>
      <c r="J40" s="212"/>
      <c r="K40" s="212"/>
      <c r="L40" s="213"/>
      <c r="M40" s="214" t="s">
        <v>328</v>
      </c>
      <c r="N40" s="215"/>
      <c r="O40" s="215"/>
      <c r="P40" s="215"/>
      <c r="Q40" s="216"/>
      <c r="R40" s="217" t="s">
        <v>136</v>
      </c>
      <c r="S40" s="218"/>
      <c r="T40" s="218"/>
      <c r="U40" s="218"/>
      <c r="V40" s="218"/>
      <c r="W40" s="218"/>
      <c r="X40" s="218"/>
      <c r="Y40" s="218"/>
      <c r="Z40" s="211" t="s">
        <v>143</v>
      </c>
      <c r="AA40" s="212"/>
      <c r="AB40" s="212"/>
      <c r="AC40" s="212"/>
      <c r="AD40" s="212"/>
      <c r="AE40" s="212"/>
      <c r="AF40" s="212"/>
      <c r="AG40" s="212"/>
      <c r="AH40" s="212"/>
      <c r="AI40" s="213"/>
      <c r="AJ40" s="214" t="s">
        <v>328</v>
      </c>
      <c r="AK40" s="215"/>
      <c r="AL40" s="215"/>
      <c r="AM40" s="215"/>
      <c r="AN40" s="216"/>
      <c r="AO40" s="217" t="s">
        <v>136</v>
      </c>
      <c r="AP40" s="218"/>
      <c r="AQ40" s="218"/>
      <c r="AR40" s="218"/>
      <c r="AS40" s="218"/>
      <c r="AT40" s="218"/>
      <c r="AU40" s="218"/>
      <c r="AV40" s="218"/>
      <c r="AW40" s="211" t="s">
        <v>144</v>
      </c>
      <c r="AX40" s="212"/>
      <c r="AY40" s="212"/>
      <c r="AZ40" s="212"/>
      <c r="BA40" s="212"/>
      <c r="BB40" s="212"/>
      <c r="BC40" s="212"/>
      <c r="BD40" s="212"/>
      <c r="BE40" s="212"/>
      <c r="BF40" s="213"/>
      <c r="BG40" s="214" t="s">
        <v>328</v>
      </c>
      <c r="BH40" s="215"/>
      <c r="BI40" s="215"/>
      <c r="BJ40" s="215"/>
      <c r="BK40" s="216"/>
      <c r="BL40" s="217" t="s">
        <v>136</v>
      </c>
      <c r="BM40" s="218"/>
      <c r="BN40" s="218"/>
      <c r="BO40" s="218"/>
      <c r="BP40" s="218"/>
      <c r="BQ40" s="218"/>
      <c r="BR40" s="218"/>
      <c r="BS40" s="219"/>
      <c r="BT40" s="14"/>
    </row>
    <row r="41" spans="1:72" ht="15" customHeight="1" x14ac:dyDescent="0.2">
      <c r="A41" s="14"/>
      <c r="B41" s="14"/>
      <c r="C41" s="228" t="s">
        <v>141</v>
      </c>
      <c r="D41" s="221"/>
      <c r="E41" s="221"/>
      <c r="F41" s="221"/>
      <c r="G41" s="221"/>
      <c r="H41" s="221"/>
      <c r="I41" s="221"/>
      <c r="J41" s="221"/>
      <c r="K41" s="221"/>
      <c r="L41" s="222"/>
      <c r="M41" s="223" t="s">
        <v>328</v>
      </c>
      <c r="N41" s="224"/>
      <c r="O41" s="224"/>
      <c r="P41" s="224"/>
      <c r="Q41" s="225"/>
      <c r="R41" s="204" t="s">
        <v>136</v>
      </c>
      <c r="S41" s="205"/>
      <c r="T41" s="205"/>
      <c r="U41" s="205"/>
      <c r="V41" s="205"/>
      <c r="W41" s="205"/>
      <c r="X41" s="205"/>
      <c r="Y41" s="205"/>
      <c r="Z41" s="220" t="s">
        <v>145</v>
      </c>
      <c r="AA41" s="221"/>
      <c r="AB41" s="221"/>
      <c r="AC41" s="221"/>
      <c r="AD41" s="221"/>
      <c r="AE41" s="221"/>
      <c r="AF41" s="221"/>
      <c r="AG41" s="221"/>
      <c r="AH41" s="221"/>
      <c r="AI41" s="222"/>
      <c r="AJ41" s="223" t="s">
        <v>328</v>
      </c>
      <c r="AK41" s="224"/>
      <c r="AL41" s="224"/>
      <c r="AM41" s="224"/>
      <c r="AN41" s="225"/>
      <c r="AO41" s="204" t="s">
        <v>136</v>
      </c>
      <c r="AP41" s="205"/>
      <c r="AQ41" s="205"/>
      <c r="AR41" s="205"/>
      <c r="AS41" s="205"/>
      <c r="AT41" s="205"/>
      <c r="AU41" s="205"/>
      <c r="AV41" s="205"/>
      <c r="AW41" s="220" t="s">
        <v>146</v>
      </c>
      <c r="AX41" s="221"/>
      <c r="AY41" s="221"/>
      <c r="AZ41" s="221"/>
      <c r="BA41" s="221"/>
      <c r="BB41" s="221"/>
      <c r="BC41" s="221"/>
      <c r="BD41" s="221"/>
      <c r="BE41" s="221"/>
      <c r="BF41" s="222"/>
      <c r="BG41" s="223" t="s">
        <v>328</v>
      </c>
      <c r="BH41" s="224"/>
      <c r="BI41" s="224"/>
      <c r="BJ41" s="224"/>
      <c r="BK41" s="225"/>
      <c r="BL41" s="204" t="s">
        <v>136</v>
      </c>
      <c r="BM41" s="205"/>
      <c r="BN41" s="205"/>
      <c r="BO41" s="205"/>
      <c r="BP41" s="205"/>
      <c r="BQ41" s="205"/>
      <c r="BR41" s="205"/>
      <c r="BS41" s="206"/>
      <c r="BT41" s="14"/>
    </row>
    <row r="42" spans="1:72" ht="15" customHeight="1" x14ac:dyDescent="0.2">
      <c r="A42" s="14"/>
      <c r="B42" s="14"/>
      <c r="C42" s="226" t="s">
        <v>142</v>
      </c>
      <c r="D42" s="202"/>
      <c r="E42" s="202"/>
      <c r="F42" s="202"/>
      <c r="G42" s="202"/>
      <c r="H42" s="202"/>
      <c r="I42" s="202"/>
      <c r="J42" s="202"/>
      <c r="K42" s="202"/>
      <c r="L42" s="203"/>
      <c r="M42" s="204" t="s">
        <v>328</v>
      </c>
      <c r="N42" s="205"/>
      <c r="O42" s="205"/>
      <c r="P42" s="205"/>
      <c r="Q42" s="206"/>
      <c r="R42" s="204" t="s">
        <v>136</v>
      </c>
      <c r="S42" s="205"/>
      <c r="T42" s="205"/>
      <c r="U42" s="205"/>
      <c r="V42" s="205"/>
      <c r="W42" s="205"/>
      <c r="X42" s="205"/>
      <c r="Y42" s="205"/>
      <c r="Z42" s="201" t="s">
        <v>348</v>
      </c>
      <c r="AA42" s="202"/>
      <c r="AB42" s="202"/>
      <c r="AC42" s="202"/>
      <c r="AD42" s="202"/>
      <c r="AE42" s="202"/>
      <c r="AF42" s="202"/>
      <c r="AG42" s="202"/>
      <c r="AH42" s="202"/>
      <c r="AI42" s="203"/>
      <c r="AJ42" s="204" t="s">
        <v>328</v>
      </c>
      <c r="AK42" s="205"/>
      <c r="AL42" s="205"/>
      <c r="AM42" s="205"/>
      <c r="AN42" s="206"/>
      <c r="AO42" s="204" t="s">
        <v>136</v>
      </c>
      <c r="AP42" s="205"/>
      <c r="AQ42" s="205"/>
      <c r="AR42" s="205"/>
      <c r="AS42" s="205"/>
      <c r="AT42" s="205"/>
      <c r="AU42" s="205"/>
      <c r="AV42" s="205"/>
      <c r="AW42" s="201" t="s">
        <v>197</v>
      </c>
      <c r="AX42" s="202"/>
      <c r="AY42" s="202"/>
      <c r="AZ42" s="202"/>
      <c r="BA42" s="202"/>
      <c r="BB42" s="202"/>
      <c r="BC42" s="202"/>
      <c r="BD42" s="202"/>
      <c r="BE42" s="202"/>
      <c r="BF42" s="203"/>
      <c r="BG42" s="204" t="s">
        <v>328</v>
      </c>
      <c r="BH42" s="205"/>
      <c r="BI42" s="205"/>
      <c r="BJ42" s="205"/>
      <c r="BK42" s="206"/>
      <c r="BL42" s="204" t="s">
        <v>136</v>
      </c>
      <c r="BM42" s="205"/>
      <c r="BN42" s="205"/>
      <c r="BO42" s="205"/>
      <c r="BP42" s="205"/>
      <c r="BQ42" s="205"/>
      <c r="BR42" s="205"/>
      <c r="BS42" s="206"/>
      <c r="BT42" s="14"/>
    </row>
    <row r="43" spans="1:72" ht="15" customHeight="1" x14ac:dyDescent="0.2">
      <c r="A43" s="16" t="s">
        <v>95</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1:72" ht="15" customHeight="1" x14ac:dyDescent="0.2">
      <c r="A44" s="16" t="s">
        <v>326</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row>
    <row r="45" spans="1:72"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row>
    <row r="46" spans="1:72"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row>
  </sheetData>
  <mergeCells count="97">
    <mergeCell ref="BI2:BT2"/>
    <mergeCell ref="BI3:BT3"/>
    <mergeCell ref="M39:Q39"/>
    <mergeCell ref="R39:Y39"/>
    <mergeCell ref="C39:L39"/>
    <mergeCell ref="Z35:AP35"/>
    <mergeCell ref="AA4:AJ4"/>
    <mergeCell ref="A6:BT6"/>
    <mergeCell ref="BN15:BO15"/>
    <mergeCell ref="BB15:BC15"/>
    <mergeCell ref="BD15:BE15"/>
    <mergeCell ref="BF15:BG15"/>
    <mergeCell ref="BH15:BI15"/>
    <mergeCell ref="BJ15:BK15"/>
    <mergeCell ref="M15:R15"/>
    <mergeCell ref="A2:B3"/>
    <mergeCell ref="C2:D2"/>
    <mergeCell ref="C3:D3"/>
    <mergeCell ref="I2:O2"/>
    <mergeCell ref="AA2:AJ2"/>
    <mergeCell ref="AA3:AJ3"/>
    <mergeCell ref="F11:S11"/>
    <mergeCell ref="A15:B15"/>
    <mergeCell ref="S15:T15"/>
    <mergeCell ref="AV15:AW15"/>
    <mergeCell ref="AX15:AY15"/>
    <mergeCell ref="Z42:AI42"/>
    <mergeCell ref="AJ42:AN42"/>
    <mergeCell ref="AO42:AV42"/>
    <mergeCell ref="Z39:AI39"/>
    <mergeCell ref="AJ39:AN39"/>
    <mergeCell ref="AO39:AV39"/>
    <mergeCell ref="Z40:AI40"/>
    <mergeCell ref="AJ40:AN40"/>
    <mergeCell ref="AO40:AV40"/>
    <mergeCell ref="Z41:AI41"/>
    <mergeCell ref="AJ41:AN41"/>
    <mergeCell ref="AO41:AV41"/>
    <mergeCell ref="R42:Y42"/>
    <mergeCell ref="C42:L42"/>
    <mergeCell ref="M40:Q40"/>
    <mergeCell ref="M41:Q41"/>
    <mergeCell ref="M42:Q42"/>
    <mergeCell ref="R40:Y40"/>
    <mergeCell ref="R41:Y41"/>
    <mergeCell ref="C40:L40"/>
    <mergeCell ref="C41:L41"/>
    <mergeCell ref="AW42:BF42"/>
    <mergeCell ref="BG42:BK42"/>
    <mergeCell ref="BL42:BS42"/>
    <mergeCell ref="AW39:BF39"/>
    <mergeCell ref="BG39:BK39"/>
    <mergeCell ref="BL39:BS39"/>
    <mergeCell ref="AW40:BF40"/>
    <mergeCell ref="BG40:BK40"/>
    <mergeCell ref="BL40:BS40"/>
    <mergeCell ref="AW41:BF41"/>
    <mergeCell ref="BG41:BK41"/>
    <mergeCell ref="BL41:BS41"/>
    <mergeCell ref="AV2:BA3"/>
    <mergeCell ref="BB2:BC3"/>
    <mergeCell ref="BD2:BH3"/>
    <mergeCell ref="AR15:AS15"/>
    <mergeCell ref="AT15:AU15"/>
    <mergeCell ref="AZ15:BA15"/>
    <mergeCell ref="A21:B21"/>
    <mergeCell ref="M21:BT21"/>
    <mergeCell ref="A23:B23"/>
    <mergeCell ref="M23:AJ23"/>
    <mergeCell ref="M25:AJ25"/>
    <mergeCell ref="AW25:BT25"/>
    <mergeCell ref="M17:BT17"/>
    <mergeCell ref="A18:B18"/>
    <mergeCell ref="M18:BT18"/>
    <mergeCell ref="M20:BT20"/>
    <mergeCell ref="AJ15:AK15"/>
    <mergeCell ref="BP15:BQ15"/>
    <mergeCell ref="U15:AB15"/>
    <mergeCell ref="BL15:BM15"/>
    <mergeCell ref="M26:AJ26"/>
    <mergeCell ref="AM26:AN26"/>
    <mergeCell ref="AW26:BT26"/>
    <mergeCell ref="A28:B28"/>
    <mergeCell ref="M28:AJ28"/>
    <mergeCell ref="AM28:AN28"/>
    <mergeCell ref="AW28:BT28"/>
    <mergeCell ref="A26:B26"/>
    <mergeCell ref="AW30:BT30"/>
    <mergeCell ref="A32:B32"/>
    <mergeCell ref="AB32:AC32"/>
    <mergeCell ref="W32:X32"/>
    <mergeCell ref="A37:B37"/>
    <mergeCell ref="Z34:AP34"/>
    <mergeCell ref="N33:AP33"/>
    <mergeCell ref="A30:B30"/>
    <mergeCell ref="M30:AJ30"/>
    <mergeCell ref="AM30:AN30"/>
  </mergeCells>
  <phoneticPr fontId="2"/>
  <printOptions horizontalCentered="1"/>
  <pageMargins left="0.19685039370078741" right="0.19685039370078741" top="0.59055118110236227" bottom="0.39370078740157483" header="0.39370078740157483" footer="0.39370078740157483"/>
  <pageSetup paperSize="9" scale="92" orientation="landscape" cellComments="atEnd" errors="blank"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D47"/>
  <sheetViews>
    <sheetView zoomScale="88" zoomScaleNormal="88" zoomScaleSheetLayoutView="85" workbookViewId="0"/>
  </sheetViews>
  <sheetFormatPr defaultColWidth="9" defaultRowHeight="13.2" x14ac:dyDescent="0.2"/>
  <cols>
    <col min="1" max="47" width="2.88671875" style="46" customWidth="1"/>
    <col min="48" max="48" width="7.6640625" style="78" customWidth="1"/>
    <col min="49" max="100" width="2.6640625" style="46" customWidth="1"/>
    <col min="101" max="16384" width="9" style="46"/>
  </cols>
  <sheetData>
    <row r="1" spans="1:49" ht="13.5" customHeight="1" x14ac:dyDescent="0.2">
      <c r="A1" s="46" t="s">
        <v>519</v>
      </c>
    </row>
    <row r="2" spans="1:49" s="47" customFormat="1" ht="13.5" customHeight="1" x14ac:dyDescent="0.2">
      <c r="A2" s="246" t="s">
        <v>99</v>
      </c>
      <c r="B2" s="247"/>
      <c r="C2" s="247"/>
      <c r="D2" s="247"/>
      <c r="E2" s="248"/>
      <c r="F2" s="131"/>
      <c r="G2" s="131"/>
      <c r="H2" s="131"/>
      <c r="I2" s="131"/>
      <c r="J2" s="131"/>
      <c r="K2" s="131"/>
      <c r="L2" s="131"/>
      <c r="M2" s="131"/>
      <c r="N2" s="131"/>
      <c r="O2" s="131"/>
      <c r="R2" s="249" t="s">
        <v>222</v>
      </c>
      <c r="S2" s="250"/>
      <c r="T2" s="250"/>
      <c r="U2" s="250"/>
      <c r="V2" s="250"/>
      <c r="W2" s="251"/>
      <c r="X2" s="48" t="str">
        <f>IF(様式1!AK2="","",様式1!AK2)</f>
        <v/>
      </c>
      <c r="Y2" s="48" t="str">
        <f>IF(様式1!AL2="","",様式1!AL2)</f>
        <v/>
      </c>
      <c r="Z2" s="48" t="str">
        <f>IF(様式1!AM2="","",様式1!AM2)</f>
        <v/>
      </c>
      <c r="AA2" s="48" t="str">
        <f>IF(様式1!AN2="","",様式1!AN2)</f>
        <v/>
      </c>
      <c r="AB2" s="48" t="str">
        <f>IF(様式1!AO2="","",様式1!AO2)</f>
        <v/>
      </c>
      <c r="AC2" s="48" t="str">
        <f>IF(様式1!AP2="","",様式1!AP2)</f>
        <v/>
      </c>
      <c r="AD2" s="48" t="str">
        <f>IF(様式1!AQ2="","",様式1!AQ2)</f>
        <v/>
      </c>
      <c r="AE2" s="48" t="str">
        <f>IF(様式1!AR2="","",様式1!AR2)</f>
        <v/>
      </c>
      <c r="AF2" s="48" t="str">
        <f>IF(様式1!AS2="","",様式1!AS2)</f>
        <v/>
      </c>
      <c r="AG2" s="48" t="str">
        <f>IF(様式1!AT2="","",様式1!AT2)</f>
        <v/>
      </c>
      <c r="AH2" s="47" t="str">
        <f>IF(様式1!AU2="","",様式1!AU2)</f>
        <v/>
      </c>
      <c r="AI2" s="29"/>
      <c r="AJ2" s="29"/>
      <c r="AK2" s="29"/>
      <c r="AL2" s="30"/>
      <c r="AM2" s="30"/>
      <c r="AN2" s="30"/>
      <c r="AO2" s="30"/>
      <c r="AP2" s="30"/>
      <c r="AQ2" s="30"/>
      <c r="AR2" s="30"/>
      <c r="AS2" s="30"/>
      <c r="AT2" s="30"/>
      <c r="AU2" s="30"/>
      <c r="AV2" s="30"/>
      <c r="AW2" s="30"/>
    </row>
    <row r="3" spans="1:49" ht="13.8" thickBot="1" x14ac:dyDescent="0.25">
      <c r="S3" s="132"/>
      <c r="T3" s="132"/>
      <c r="U3" s="132"/>
      <c r="V3" s="132"/>
      <c r="W3" s="132"/>
      <c r="X3" s="132"/>
      <c r="Y3" s="132"/>
      <c r="Z3" s="132"/>
      <c r="AA3" s="132"/>
      <c r="AB3" s="132"/>
      <c r="AC3" s="132"/>
      <c r="AD3" s="132"/>
      <c r="AE3" s="132"/>
      <c r="AF3" s="132"/>
      <c r="AG3" s="132"/>
      <c r="AH3" s="47" t="str">
        <f>IF(様式1!AU3="","",様式1!AU3)</f>
        <v/>
      </c>
      <c r="AI3" s="29"/>
      <c r="AJ3" s="29"/>
      <c r="AK3" s="47"/>
      <c r="AP3" s="133"/>
    </row>
    <row r="4" spans="1:49" ht="15" customHeight="1" x14ac:dyDescent="0.2">
      <c r="A4" s="134"/>
      <c r="B4" s="135"/>
      <c r="C4" s="267" t="s">
        <v>190</v>
      </c>
      <c r="D4" s="268"/>
      <c r="E4" s="268"/>
      <c r="F4" s="268"/>
      <c r="G4" s="268"/>
      <c r="H4" s="268"/>
      <c r="I4" s="268"/>
      <c r="J4" s="268"/>
      <c r="K4" s="268"/>
      <c r="L4" s="268"/>
      <c r="M4" s="269"/>
      <c r="N4" s="267" t="s">
        <v>191</v>
      </c>
      <c r="O4" s="268"/>
      <c r="P4" s="268"/>
      <c r="Q4" s="268"/>
      <c r="R4" s="268"/>
      <c r="S4" s="268"/>
      <c r="T4" s="268"/>
      <c r="U4" s="268"/>
      <c r="V4" s="268"/>
      <c r="W4" s="268"/>
      <c r="X4" s="268"/>
      <c r="Y4" s="269"/>
      <c r="Z4" s="267" t="s">
        <v>198</v>
      </c>
      <c r="AA4" s="268"/>
      <c r="AB4" s="268"/>
      <c r="AC4" s="268"/>
      <c r="AD4" s="268"/>
      <c r="AE4" s="268"/>
      <c r="AF4" s="268"/>
      <c r="AG4" s="268"/>
      <c r="AH4" s="268"/>
      <c r="AI4" s="268"/>
      <c r="AJ4" s="268"/>
      <c r="AK4" s="273"/>
      <c r="AL4" s="278" t="s">
        <v>512</v>
      </c>
      <c r="AM4" s="268"/>
      <c r="AN4" s="268"/>
      <c r="AO4" s="268"/>
      <c r="AP4" s="268"/>
      <c r="AQ4" s="268"/>
      <c r="AR4" s="268"/>
      <c r="AS4" s="268"/>
      <c r="AT4" s="268"/>
      <c r="AU4" s="273"/>
      <c r="AV4" s="264" t="s">
        <v>405</v>
      </c>
    </row>
    <row r="5" spans="1:49" ht="15" customHeight="1" x14ac:dyDescent="0.2">
      <c r="A5" s="136"/>
      <c r="B5" s="137"/>
      <c r="C5" s="305"/>
      <c r="D5" s="280"/>
      <c r="E5" s="280"/>
      <c r="F5" s="280"/>
      <c r="G5" s="280"/>
      <c r="H5" s="280"/>
      <c r="I5" s="280"/>
      <c r="J5" s="280"/>
      <c r="K5" s="280"/>
      <c r="L5" s="280"/>
      <c r="M5" s="306"/>
      <c r="N5" s="270"/>
      <c r="O5" s="271"/>
      <c r="P5" s="271"/>
      <c r="Q5" s="271"/>
      <c r="R5" s="271"/>
      <c r="S5" s="271"/>
      <c r="T5" s="271"/>
      <c r="U5" s="271"/>
      <c r="V5" s="271"/>
      <c r="W5" s="271"/>
      <c r="X5" s="271"/>
      <c r="Y5" s="272"/>
      <c r="Z5" s="270"/>
      <c r="AA5" s="271"/>
      <c r="AB5" s="271"/>
      <c r="AC5" s="271"/>
      <c r="AD5" s="271"/>
      <c r="AE5" s="271"/>
      <c r="AF5" s="271"/>
      <c r="AG5" s="271"/>
      <c r="AH5" s="271"/>
      <c r="AI5" s="271"/>
      <c r="AJ5" s="271"/>
      <c r="AK5" s="274"/>
      <c r="AL5" s="279"/>
      <c r="AM5" s="280"/>
      <c r="AN5" s="280"/>
      <c r="AO5" s="280"/>
      <c r="AP5" s="280"/>
      <c r="AQ5" s="280"/>
      <c r="AR5" s="280"/>
      <c r="AS5" s="280"/>
      <c r="AT5" s="280"/>
      <c r="AU5" s="281"/>
      <c r="AV5" s="265"/>
    </row>
    <row r="6" spans="1:49" ht="15" customHeight="1" x14ac:dyDescent="0.2">
      <c r="A6" s="136"/>
      <c r="B6" s="137"/>
      <c r="C6" s="305"/>
      <c r="D6" s="280"/>
      <c r="E6" s="280"/>
      <c r="F6" s="280"/>
      <c r="G6" s="280"/>
      <c r="H6" s="280"/>
      <c r="I6" s="280"/>
      <c r="J6" s="280"/>
      <c r="K6" s="280"/>
      <c r="L6" s="280"/>
      <c r="M6" s="306"/>
      <c r="N6" s="275" t="s">
        <v>192</v>
      </c>
      <c r="O6" s="276"/>
      <c r="P6" s="276"/>
      <c r="Q6" s="276"/>
      <c r="R6" s="276"/>
      <c r="S6" s="277"/>
      <c r="T6" s="275" t="s">
        <v>192</v>
      </c>
      <c r="U6" s="276"/>
      <c r="V6" s="276"/>
      <c r="W6" s="276"/>
      <c r="X6" s="276"/>
      <c r="Y6" s="277"/>
      <c r="Z6" s="275" t="s">
        <v>192</v>
      </c>
      <c r="AA6" s="276"/>
      <c r="AB6" s="276"/>
      <c r="AC6" s="276"/>
      <c r="AD6" s="276"/>
      <c r="AE6" s="277"/>
      <c r="AF6" s="275" t="s">
        <v>192</v>
      </c>
      <c r="AG6" s="276"/>
      <c r="AH6" s="276"/>
      <c r="AI6" s="276"/>
      <c r="AJ6" s="276"/>
      <c r="AK6" s="276"/>
      <c r="AL6" s="279"/>
      <c r="AM6" s="280"/>
      <c r="AN6" s="280"/>
      <c r="AO6" s="280"/>
      <c r="AP6" s="280"/>
      <c r="AQ6" s="280"/>
      <c r="AR6" s="280"/>
      <c r="AS6" s="280"/>
      <c r="AT6" s="280"/>
      <c r="AU6" s="281"/>
      <c r="AV6" s="265"/>
    </row>
    <row r="7" spans="1:49" ht="15" customHeight="1" x14ac:dyDescent="0.2">
      <c r="A7" s="136"/>
      <c r="B7" s="137"/>
      <c r="C7" s="305"/>
      <c r="D7" s="280"/>
      <c r="E7" s="280"/>
      <c r="F7" s="280"/>
      <c r="G7" s="280"/>
      <c r="H7" s="280"/>
      <c r="I7" s="280"/>
      <c r="J7" s="280"/>
      <c r="K7" s="280"/>
      <c r="L7" s="280"/>
      <c r="M7" s="306"/>
      <c r="N7" s="275" t="s">
        <v>193</v>
      </c>
      <c r="O7" s="276"/>
      <c r="P7" s="276"/>
      <c r="Q7" s="276"/>
      <c r="R7" s="276"/>
      <c r="S7" s="277"/>
      <c r="T7" s="275" t="s">
        <v>193</v>
      </c>
      <c r="U7" s="276"/>
      <c r="V7" s="276"/>
      <c r="W7" s="276"/>
      <c r="X7" s="276"/>
      <c r="Y7" s="277"/>
      <c r="Z7" s="275" t="s">
        <v>193</v>
      </c>
      <c r="AA7" s="276"/>
      <c r="AB7" s="276"/>
      <c r="AC7" s="276"/>
      <c r="AD7" s="276"/>
      <c r="AE7" s="277"/>
      <c r="AF7" s="275" t="s">
        <v>193</v>
      </c>
      <c r="AG7" s="276"/>
      <c r="AH7" s="276"/>
      <c r="AI7" s="276"/>
      <c r="AJ7" s="276"/>
      <c r="AK7" s="276"/>
      <c r="AL7" s="279"/>
      <c r="AM7" s="280"/>
      <c r="AN7" s="280"/>
      <c r="AO7" s="280"/>
      <c r="AP7" s="280"/>
      <c r="AQ7" s="280"/>
      <c r="AR7" s="280"/>
      <c r="AS7" s="280"/>
      <c r="AT7" s="280"/>
      <c r="AU7" s="281"/>
      <c r="AV7" s="265"/>
    </row>
    <row r="8" spans="1:49" ht="15" customHeight="1" thickBot="1" x14ac:dyDescent="0.25">
      <c r="A8" s="136"/>
      <c r="B8" s="137"/>
      <c r="C8" s="305"/>
      <c r="D8" s="280"/>
      <c r="E8" s="280"/>
      <c r="F8" s="280"/>
      <c r="G8" s="280"/>
      <c r="H8" s="280"/>
      <c r="I8" s="280"/>
      <c r="J8" s="280"/>
      <c r="K8" s="280"/>
      <c r="L8" s="280"/>
      <c r="M8" s="306"/>
      <c r="N8" s="286" t="s">
        <v>514</v>
      </c>
      <c r="O8" s="287"/>
      <c r="P8" s="287"/>
      <c r="Q8" s="287"/>
      <c r="R8" s="287"/>
      <c r="S8" s="289"/>
      <c r="T8" s="286" t="s">
        <v>514</v>
      </c>
      <c r="U8" s="287"/>
      <c r="V8" s="287"/>
      <c r="W8" s="287"/>
      <c r="X8" s="287"/>
      <c r="Y8" s="289"/>
      <c r="Z8" s="286" t="s">
        <v>514</v>
      </c>
      <c r="AA8" s="287"/>
      <c r="AB8" s="287"/>
      <c r="AC8" s="287"/>
      <c r="AD8" s="287"/>
      <c r="AE8" s="289"/>
      <c r="AF8" s="286" t="s">
        <v>513</v>
      </c>
      <c r="AG8" s="287"/>
      <c r="AH8" s="287"/>
      <c r="AI8" s="287"/>
      <c r="AJ8" s="287"/>
      <c r="AK8" s="288"/>
      <c r="AL8" s="279"/>
      <c r="AM8" s="280"/>
      <c r="AN8" s="280"/>
      <c r="AO8" s="280"/>
      <c r="AP8" s="280"/>
      <c r="AQ8" s="280"/>
      <c r="AR8" s="280"/>
      <c r="AS8" s="280"/>
      <c r="AT8" s="280"/>
      <c r="AU8" s="281"/>
      <c r="AV8" s="266"/>
    </row>
    <row r="9" spans="1:49" ht="13.8" thickTop="1" x14ac:dyDescent="0.2">
      <c r="A9" s="136"/>
      <c r="B9" s="137"/>
      <c r="C9" s="138" t="s">
        <v>82</v>
      </c>
      <c r="D9" s="307" t="s">
        <v>147</v>
      </c>
      <c r="E9" s="308"/>
      <c r="F9" s="308"/>
      <c r="G9" s="308"/>
      <c r="H9" s="308"/>
      <c r="I9" s="308"/>
      <c r="J9" s="308"/>
      <c r="K9" s="308"/>
      <c r="L9" s="308"/>
      <c r="M9" s="309"/>
      <c r="N9" s="282"/>
      <c r="O9" s="262"/>
      <c r="P9" s="262"/>
      <c r="Q9" s="262"/>
      <c r="R9" s="262"/>
      <c r="S9" s="283"/>
      <c r="T9" s="282"/>
      <c r="U9" s="262"/>
      <c r="V9" s="262"/>
      <c r="W9" s="262"/>
      <c r="X9" s="262"/>
      <c r="Y9" s="283"/>
      <c r="Z9" s="282"/>
      <c r="AA9" s="262"/>
      <c r="AB9" s="262"/>
      <c r="AC9" s="262"/>
      <c r="AD9" s="262"/>
      <c r="AE9" s="283"/>
      <c r="AF9" s="282"/>
      <c r="AG9" s="262"/>
      <c r="AH9" s="262"/>
      <c r="AI9" s="262"/>
      <c r="AJ9" s="262"/>
      <c r="AK9" s="262"/>
      <c r="AL9" s="261" t="str">
        <f t="shared" ref="AL9:AL18" si="0">IF(COUNT($N9:$AK9)=0,"",AVERAGE($N9:$AK9))</f>
        <v/>
      </c>
      <c r="AM9" s="262"/>
      <c r="AN9" s="262"/>
      <c r="AO9" s="262"/>
      <c r="AP9" s="262"/>
      <c r="AQ9" s="262"/>
      <c r="AR9" s="262"/>
      <c r="AS9" s="262"/>
      <c r="AT9" s="262"/>
      <c r="AU9" s="263"/>
      <c r="AV9" s="146"/>
    </row>
    <row r="10" spans="1:49" ht="14.25" customHeight="1" x14ac:dyDescent="0.2">
      <c r="A10" s="136"/>
      <c r="B10" s="137"/>
      <c r="C10" s="139" t="s">
        <v>101</v>
      </c>
      <c r="D10" s="295" t="s">
        <v>148</v>
      </c>
      <c r="E10" s="296"/>
      <c r="F10" s="296"/>
      <c r="G10" s="296"/>
      <c r="H10" s="296"/>
      <c r="I10" s="296"/>
      <c r="J10" s="296"/>
      <c r="K10" s="296"/>
      <c r="L10" s="296"/>
      <c r="M10" s="297"/>
      <c r="N10" s="284"/>
      <c r="O10" s="253"/>
      <c r="P10" s="253"/>
      <c r="Q10" s="253"/>
      <c r="R10" s="253"/>
      <c r="S10" s="285"/>
      <c r="T10" s="284"/>
      <c r="U10" s="253"/>
      <c r="V10" s="253"/>
      <c r="W10" s="253"/>
      <c r="X10" s="253"/>
      <c r="Y10" s="285"/>
      <c r="Z10" s="284"/>
      <c r="AA10" s="253"/>
      <c r="AB10" s="253"/>
      <c r="AC10" s="253"/>
      <c r="AD10" s="253"/>
      <c r="AE10" s="285"/>
      <c r="AF10" s="284"/>
      <c r="AG10" s="253"/>
      <c r="AH10" s="253"/>
      <c r="AI10" s="253"/>
      <c r="AJ10" s="253"/>
      <c r="AK10" s="253"/>
      <c r="AL10" s="252" t="str">
        <f t="shared" si="0"/>
        <v/>
      </c>
      <c r="AM10" s="253"/>
      <c r="AN10" s="253"/>
      <c r="AO10" s="253"/>
      <c r="AP10" s="253"/>
      <c r="AQ10" s="253"/>
      <c r="AR10" s="253"/>
      <c r="AS10" s="253"/>
      <c r="AT10" s="253"/>
      <c r="AU10" s="254"/>
      <c r="AV10" s="147"/>
    </row>
    <row r="11" spans="1:49" ht="14.25" customHeight="1" x14ac:dyDescent="0.2">
      <c r="A11" s="136"/>
      <c r="B11" s="137"/>
      <c r="C11" s="139" t="s">
        <v>102</v>
      </c>
      <c r="D11" s="295" t="s">
        <v>149</v>
      </c>
      <c r="E11" s="296"/>
      <c r="F11" s="296"/>
      <c r="G11" s="296"/>
      <c r="H11" s="296"/>
      <c r="I11" s="296"/>
      <c r="J11" s="296"/>
      <c r="K11" s="296"/>
      <c r="L11" s="296"/>
      <c r="M11" s="297"/>
      <c r="N11" s="284"/>
      <c r="O11" s="253"/>
      <c r="P11" s="253"/>
      <c r="Q11" s="253"/>
      <c r="R11" s="253"/>
      <c r="S11" s="285"/>
      <c r="T11" s="284"/>
      <c r="U11" s="253"/>
      <c r="V11" s="253"/>
      <c r="W11" s="253"/>
      <c r="X11" s="253"/>
      <c r="Y11" s="285"/>
      <c r="Z11" s="284"/>
      <c r="AA11" s="253"/>
      <c r="AB11" s="253"/>
      <c r="AC11" s="253"/>
      <c r="AD11" s="253"/>
      <c r="AE11" s="285"/>
      <c r="AF11" s="284"/>
      <c r="AG11" s="253"/>
      <c r="AH11" s="253"/>
      <c r="AI11" s="253"/>
      <c r="AJ11" s="253"/>
      <c r="AK11" s="253"/>
      <c r="AL11" s="252" t="str">
        <f t="shared" si="0"/>
        <v/>
      </c>
      <c r="AM11" s="253"/>
      <c r="AN11" s="253"/>
      <c r="AO11" s="253"/>
      <c r="AP11" s="253"/>
      <c r="AQ11" s="253"/>
      <c r="AR11" s="253"/>
      <c r="AS11" s="253"/>
      <c r="AT11" s="253"/>
      <c r="AU11" s="254"/>
      <c r="AV11" s="147"/>
    </row>
    <row r="12" spans="1:49" ht="14.25" customHeight="1" x14ac:dyDescent="0.2">
      <c r="A12" s="136"/>
      <c r="B12" s="137"/>
      <c r="C12" s="139" t="s">
        <v>103</v>
      </c>
      <c r="D12" s="295" t="s">
        <v>150</v>
      </c>
      <c r="E12" s="296"/>
      <c r="F12" s="296"/>
      <c r="G12" s="296"/>
      <c r="H12" s="296"/>
      <c r="I12" s="296"/>
      <c r="J12" s="296"/>
      <c r="K12" s="296"/>
      <c r="L12" s="296"/>
      <c r="M12" s="297"/>
      <c r="N12" s="284"/>
      <c r="O12" s="253"/>
      <c r="P12" s="253"/>
      <c r="Q12" s="253"/>
      <c r="R12" s="253"/>
      <c r="S12" s="285"/>
      <c r="T12" s="284"/>
      <c r="U12" s="253"/>
      <c r="V12" s="253"/>
      <c r="W12" s="253"/>
      <c r="X12" s="253"/>
      <c r="Y12" s="285"/>
      <c r="Z12" s="284"/>
      <c r="AA12" s="253"/>
      <c r="AB12" s="253"/>
      <c r="AC12" s="253"/>
      <c r="AD12" s="253"/>
      <c r="AE12" s="285"/>
      <c r="AF12" s="284"/>
      <c r="AG12" s="253"/>
      <c r="AH12" s="253"/>
      <c r="AI12" s="253"/>
      <c r="AJ12" s="253"/>
      <c r="AK12" s="253"/>
      <c r="AL12" s="252" t="str">
        <f t="shared" si="0"/>
        <v/>
      </c>
      <c r="AM12" s="253"/>
      <c r="AN12" s="253"/>
      <c r="AO12" s="253"/>
      <c r="AP12" s="253"/>
      <c r="AQ12" s="253"/>
      <c r="AR12" s="253"/>
      <c r="AS12" s="253"/>
      <c r="AT12" s="253"/>
      <c r="AU12" s="254"/>
      <c r="AV12" s="147"/>
    </row>
    <row r="13" spans="1:49" ht="14.25" customHeight="1" x14ac:dyDescent="0.2">
      <c r="A13" s="136"/>
      <c r="B13" s="137"/>
      <c r="C13" s="139" t="s">
        <v>104</v>
      </c>
      <c r="D13" s="295" t="s">
        <v>151</v>
      </c>
      <c r="E13" s="296"/>
      <c r="F13" s="296"/>
      <c r="G13" s="296"/>
      <c r="H13" s="296"/>
      <c r="I13" s="296"/>
      <c r="J13" s="296"/>
      <c r="K13" s="296"/>
      <c r="L13" s="296"/>
      <c r="M13" s="297"/>
      <c r="N13" s="284"/>
      <c r="O13" s="253"/>
      <c r="P13" s="253"/>
      <c r="Q13" s="253"/>
      <c r="R13" s="253"/>
      <c r="S13" s="285"/>
      <c r="T13" s="284"/>
      <c r="U13" s="253"/>
      <c r="V13" s="253"/>
      <c r="W13" s="253"/>
      <c r="X13" s="253"/>
      <c r="Y13" s="285"/>
      <c r="Z13" s="284"/>
      <c r="AA13" s="253"/>
      <c r="AB13" s="253"/>
      <c r="AC13" s="253"/>
      <c r="AD13" s="253"/>
      <c r="AE13" s="285"/>
      <c r="AF13" s="284"/>
      <c r="AG13" s="253"/>
      <c r="AH13" s="253"/>
      <c r="AI13" s="253"/>
      <c r="AJ13" s="253"/>
      <c r="AK13" s="253"/>
      <c r="AL13" s="252" t="str">
        <f t="shared" si="0"/>
        <v/>
      </c>
      <c r="AM13" s="253"/>
      <c r="AN13" s="253"/>
      <c r="AO13" s="253"/>
      <c r="AP13" s="253"/>
      <c r="AQ13" s="253"/>
      <c r="AR13" s="253"/>
      <c r="AS13" s="253"/>
      <c r="AT13" s="253"/>
      <c r="AU13" s="254"/>
      <c r="AV13" s="147"/>
    </row>
    <row r="14" spans="1:49" ht="14.25" customHeight="1" x14ac:dyDescent="0.2">
      <c r="A14" s="136"/>
      <c r="B14" s="137"/>
      <c r="C14" s="139" t="s">
        <v>105</v>
      </c>
      <c r="D14" s="295" t="s">
        <v>152</v>
      </c>
      <c r="E14" s="296"/>
      <c r="F14" s="296"/>
      <c r="G14" s="296"/>
      <c r="H14" s="296"/>
      <c r="I14" s="296"/>
      <c r="J14" s="296"/>
      <c r="K14" s="296"/>
      <c r="L14" s="296"/>
      <c r="M14" s="297"/>
      <c r="N14" s="284"/>
      <c r="O14" s="253"/>
      <c r="P14" s="253"/>
      <c r="Q14" s="253"/>
      <c r="R14" s="253"/>
      <c r="S14" s="285"/>
      <c r="T14" s="284"/>
      <c r="U14" s="253"/>
      <c r="V14" s="253"/>
      <c r="W14" s="253"/>
      <c r="X14" s="253"/>
      <c r="Y14" s="285"/>
      <c r="Z14" s="284"/>
      <c r="AA14" s="253"/>
      <c r="AB14" s="253"/>
      <c r="AC14" s="253"/>
      <c r="AD14" s="253"/>
      <c r="AE14" s="285"/>
      <c r="AF14" s="284"/>
      <c r="AG14" s="253"/>
      <c r="AH14" s="253"/>
      <c r="AI14" s="253"/>
      <c r="AJ14" s="253"/>
      <c r="AK14" s="253"/>
      <c r="AL14" s="252" t="str">
        <f t="shared" si="0"/>
        <v/>
      </c>
      <c r="AM14" s="253"/>
      <c r="AN14" s="253"/>
      <c r="AO14" s="253"/>
      <c r="AP14" s="253"/>
      <c r="AQ14" s="253"/>
      <c r="AR14" s="253"/>
      <c r="AS14" s="253"/>
      <c r="AT14" s="253"/>
      <c r="AU14" s="254"/>
      <c r="AV14" s="147"/>
    </row>
    <row r="15" spans="1:49" ht="14.25" customHeight="1" x14ac:dyDescent="0.2">
      <c r="A15" s="303">
        <v>20</v>
      </c>
      <c r="B15" s="304"/>
      <c r="C15" s="139" t="s">
        <v>106</v>
      </c>
      <c r="D15" s="295" t="s">
        <v>153</v>
      </c>
      <c r="E15" s="296"/>
      <c r="F15" s="296"/>
      <c r="G15" s="296"/>
      <c r="H15" s="296"/>
      <c r="I15" s="296"/>
      <c r="J15" s="296"/>
      <c r="K15" s="296"/>
      <c r="L15" s="296"/>
      <c r="M15" s="297"/>
      <c r="N15" s="284"/>
      <c r="O15" s="253"/>
      <c r="P15" s="253"/>
      <c r="Q15" s="253"/>
      <c r="R15" s="253"/>
      <c r="S15" s="285"/>
      <c r="T15" s="284"/>
      <c r="U15" s="253"/>
      <c r="V15" s="253"/>
      <c r="W15" s="253"/>
      <c r="X15" s="253"/>
      <c r="Y15" s="285"/>
      <c r="Z15" s="284"/>
      <c r="AA15" s="253"/>
      <c r="AB15" s="253"/>
      <c r="AC15" s="253"/>
      <c r="AD15" s="253"/>
      <c r="AE15" s="285"/>
      <c r="AF15" s="284"/>
      <c r="AG15" s="253"/>
      <c r="AH15" s="253"/>
      <c r="AI15" s="253"/>
      <c r="AJ15" s="253"/>
      <c r="AK15" s="253"/>
      <c r="AL15" s="252" t="str">
        <f t="shared" si="0"/>
        <v/>
      </c>
      <c r="AM15" s="253"/>
      <c r="AN15" s="253"/>
      <c r="AO15" s="253"/>
      <c r="AP15" s="253"/>
      <c r="AQ15" s="253"/>
      <c r="AR15" s="253"/>
      <c r="AS15" s="253"/>
      <c r="AT15" s="253"/>
      <c r="AU15" s="254"/>
      <c r="AV15" s="147"/>
    </row>
    <row r="16" spans="1:49" ht="14.25" customHeight="1" x14ac:dyDescent="0.2">
      <c r="A16" s="136"/>
      <c r="B16" s="137"/>
      <c r="C16" s="139" t="s">
        <v>107</v>
      </c>
      <c r="D16" s="295" t="s">
        <v>154</v>
      </c>
      <c r="E16" s="296"/>
      <c r="F16" s="296"/>
      <c r="G16" s="296"/>
      <c r="H16" s="296"/>
      <c r="I16" s="296"/>
      <c r="J16" s="296"/>
      <c r="K16" s="296"/>
      <c r="L16" s="296"/>
      <c r="M16" s="297"/>
      <c r="N16" s="284"/>
      <c r="O16" s="253"/>
      <c r="P16" s="253"/>
      <c r="Q16" s="253"/>
      <c r="R16" s="253"/>
      <c r="S16" s="285"/>
      <c r="T16" s="284"/>
      <c r="U16" s="253"/>
      <c r="V16" s="253"/>
      <c r="W16" s="253"/>
      <c r="X16" s="253"/>
      <c r="Y16" s="285"/>
      <c r="Z16" s="284"/>
      <c r="AA16" s="253"/>
      <c r="AB16" s="253"/>
      <c r="AC16" s="253"/>
      <c r="AD16" s="253"/>
      <c r="AE16" s="285"/>
      <c r="AF16" s="284"/>
      <c r="AG16" s="253"/>
      <c r="AH16" s="253"/>
      <c r="AI16" s="253"/>
      <c r="AJ16" s="253"/>
      <c r="AK16" s="253"/>
      <c r="AL16" s="252" t="str">
        <f t="shared" si="0"/>
        <v/>
      </c>
      <c r="AM16" s="253"/>
      <c r="AN16" s="253"/>
      <c r="AO16" s="253"/>
      <c r="AP16" s="253"/>
      <c r="AQ16" s="253"/>
      <c r="AR16" s="253"/>
      <c r="AS16" s="253"/>
      <c r="AT16" s="253"/>
      <c r="AU16" s="254"/>
      <c r="AV16" s="147"/>
    </row>
    <row r="17" spans="1:48" ht="14.25" customHeight="1" x14ac:dyDescent="0.2">
      <c r="A17" s="303" t="s">
        <v>208</v>
      </c>
      <c r="B17" s="304"/>
      <c r="C17" s="139" t="s">
        <v>108</v>
      </c>
      <c r="D17" s="295" t="s">
        <v>155</v>
      </c>
      <c r="E17" s="296"/>
      <c r="F17" s="296"/>
      <c r="G17" s="296"/>
      <c r="H17" s="296"/>
      <c r="I17" s="296"/>
      <c r="J17" s="296"/>
      <c r="K17" s="296"/>
      <c r="L17" s="296"/>
      <c r="M17" s="297"/>
      <c r="N17" s="284"/>
      <c r="O17" s="253"/>
      <c r="P17" s="253"/>
      <c r="Q17" s="253"/>
      <c r="R17" s="253"/>
      <c r="S17" s="285"/>
      <c r="T17" s="284"/>
      <c r="U17" s="253"/>
      <c r="V17" s="253"/>
      <c r="W17" s="253"/>
      <c r="X17" s="253"/>
      <c r="Y17" s="285"/>
      <c r="Z17" s="284"/>
      <c r="AA17" s="253"/>
      <c r="AB17" s="253"/>
      <c r="AC17" s="253"/>
      <c r="AD17" s="253"/>
      <c r="AE17" s="285"/>
      <c r="AF17" s="284"/>
      <c r="AG17" s="253"/>
      <c r="AH17" s="253"/>
      <c r="AI17" s="253"/>
      <c r="AJ17" s="253"/>
      <c r="AK17" s="253"/>
      <c r="AL17" s="252" t="str">
        <f t="shared" si="0"/>
        <v/>
      </c>
      <c r="AM17" s="253"/>
      <c r="AN17" s="253"/>
      <c r="AO17" s="253"/>
      <c r="AP17" s="253"/>
      <c r="AQ17" s="253"/>
      <c r="AR17" s="253"/>
      <c r="AS17" s="253"/>
      <c r="AT17" s="253"/>
      <c r="AU17" s="254"/>
      <c r="AV17" s="147"/>
    </row>
    <row r="18" spans="1:48" ht="14.25" customHeight="1" x14ac:dyDescent="0.2">
      <c r="A18" s="140"/>
      <c r="B18" s="141"/>
      <c r="C18" s="139" t="s">
        <v>109</v>
      </c>
      <c r="D18" s="295" t="s">
        <v>156</v>
      </c>
      <c r="E18" s="296"/>
      <c r="F18" s="296"/>
      <c r="G18" s="296"/>
      <c r="H18" s="296"/>
      <c r="I18" s="296"/>
      <c r="J18" s="296"/>
      <c r="K18" s="296"/>
      <c r="L18" s="296"/>
      <c r="M18" s="297"/>
      <c r="N18" s="284"/>
      <c r="O18" s="253"/>
      <c r="P18" s="253"/>
      <c r="Q18" s="253"/>
      <c r="R18" s="253"/>
      <c r="S18" s="285"/>
      <c r="T18" s="284"/>
      <c r="U18" s="253"/>
      <c r="V18" s="253"/>
      <c r="W18" s="253"/>
      <c r="X18" s="253"/>
      <c r="Y18" s="285"/>
      <c r="Z18" s="284"/>
      <c r="AA18" s="253"/>
      <c r="AB18" s="253"/>
      <c r="AC18" s="253"/>
      <c r="AD18" s="253"/>
      <c r="AE18" s="285"/>
      <c r="AF18" s="284"/>
      <c r="AG18" s="253"/>
      <c r="AH18" s="253"/>
      <c r="AI18" s="253"/>
      <c r="AJ18" s="253"/>
      <c r="AK18" s="253"/>
      <c r="AL18" s="252" t="str">
        <f t="shared" si="0"/>
        <v/>
      </c>
      <c r="AM18" s="253"/>
      <c r="AN18" s="253"/>
      <c r="AO18" s="253"/>
      <c r="AP18" s="253"/>
      <c r="AQ18" s="253"/>
      <c r="AR18" s="253"/>
      <c r="AS18" s="253"/>
      <c r="AT18" s="253"/>
      <c r="AU18" s="254"/>
      <c r="AV18" s="147"/>
    </row>
    <row r="19" spans="1:48" ht="14.25" customHeight="1" x14ac:dyDescent="0.2">
      <c r="A19" s="303" t="s">
        <v>209</v>
      </c>
      <c r="B19" s="304"/>
      <c r="C19" s="139" t="s">
        <v>110</v>
      </c>
      <c r="D19" s="295" t="s">
        <v>157</v>
      </c>
      <c r="E19" s="296"/>
      <c r="F19" s="296"/>
      <c r="G19" s="296"/>
      <c r="H19" s="296"/>
      <c r="I19" s="296"/>
      <c r="J19" s="296"/>
      <c r="K19" s="296"/>
      <c r="L19" s="296"/>
      <c r="M19" s="297"/>
      <c r="N19" s="284"/>
      <c r="O19" s="253"/>
      <c r="P19" s="253"/>
      <c r="Q19" s="253"/>
      <c r="R19" s="253"/>
      <c r="S19" s="285"/>
      <c r="T19" s="284"/>
      <c r="U19" s="253"/>
      <c r="V19" s="253"/>
      <c r="W19" s="253"/>
      <c r="X19" s="253"/>
      <c r="Y19" s="285"/>
      <c r="Z19" s="284"/>
      <c r="AA19" s="253"/>
      <c r="AB19" s="253"/>
      <c r="AC19" s="253"/>
      <c r="AD19" s="253"/>
      <c r="AE19" s="285"/>
      <c r="AF19" s="284"/>
      <c r="AG19" s="253"/>
      <c r="AH19" s="253"/>
      <c r="AI19" s="253"/>
      <c r="AJ19" s="253"/>
      <c r="AK19" s="253"/>
      <c r="AL19" s="252" t="str">
        <f t="shared" ref="AL19:AL28" si="1">IF(COUNT($N19:$AK19)=0,"",AVERAGE($N19:$AK19))</f>
        <v/>
      </c>
      <c r="AM19" s="253"/>
      <c r="AN19" s="253"/>
      <c r="AO19" s="253"/>
      <c r="AP19" s="253"/>
      <c r="AQ19" s="253"/>
      <c r="AR19" s="253"/>
      <c r="AS19" s="253"/>
      <c r="AT19" s="253"/>
      <c r="AU19" s="254"/>
      <c r="AV19" s="147"/>
    </row>
    <row r="20" spans="1:48" ht="14.25" customHeight="1" x14ac:dyDescent="0.2">
      <c r="A20" s="140"/>
      <c r="B20" s="141"/>
      <c r="C20" s="139" t="s">
        <v>111</v>
      </c>
      <c r="D20" s="295" t="s">
        <v>158</v>
      </c>
      <c r="E20" s="296"/>
      <c r="F20" s="296"/>
      <c r="G20" s="296"/>
      <c r="H20" s="296"/>
      <c r="I20" s="296"/>
      <c r="J20" s="296"/>
      <c r="K20" s="296"/>
      <c r="L20" s="296"/>
      <c r="M20" s="297"/>
      <c r="N20" s="284"/>
      <c r="O20" s="253"/>
      <c r="P20" s="253"/>
      <c r="Q20" s="253"/>
      <c r="R20" s="253"/>
      <c r="S20" s="285"/>
      <c r="T20" s="284"/>
      <c r="U20" s="253"/>
      <c r="V20" s="253"/>
      <c r="W20" s="253"/>
      <c r="X20" s="253"/>
      <c r="Y20" s="285"/>
      <c r="Z20" s="284"/>
      <c r="AA20" s="253"/>
      <c r="AB20" s="253"/>
      <c r="AC20" s="253"/>
      <c r="AD20" s="253"/>
      <c r="AE20" s="285"/>
      <c r="AF20" s="284"/>
      <c r="AG20" s="253"/>
      <c r="AH20" s="253"/>
      <c r="AI20" s="253"/>
      <c r="AJ20" s="253"/>
      <c r="AK20" s="253"/>
      <c r="AL20" s="252" t="str">
        <f t="shared" si="1"/>
        <v/>
      </c>
      <c r="AM20" s="253"/>
      <c r="AN20" s="253"/>
      <c r="AO20" s="253"/>
      <c r="AP20" s="253"/>
      <c r="AQ20" s="253"/>
      <c r="AR20" s="253"/>
      <c r="AS20" s="253"/>
      <c r="AT20" s="253"/>
      <c r="AU20" s="254"/>
      <c r="AV20" s="147"/>
    </row>
    <row r="21" spans="1:48" ht="14.25" customHeight="1" x14ac:dyDescent="0.2">
      <c r="A21" s="303" t="s">
        <v>210</v>
      </c>
      <c r="B21" s="304"/>
      <c r="C21" s="139" t="s">
        <v>112</v>
      </c>
      <c r="D21" s="295" t="s">
        <v>159</v>
      </c>
      <c r="E21" s="296"/>
      <c r="F21" s="296"/>
      <c r="G21" s="296"/>
      <c r="H21" s="296"/>
      <c r="I21" s="296"/>
      <c r="J21" s="296"/>
      <c r="K21" s="296"/>
      <c r="L21" s="296"/>
      <c r="M21" s="297"/>
      <c r="N21" s="284"/>
      <c r="O21" s="253"/>
      <c r="P21" s="253"/>
      <c r="Q21" s="253"/>
      <c r="R21" s="253"/>
      <c r="S21" s="285"/>
      <c r="T21" s="284"/>
      <c r="U21" s="253"/>
      <c r="V21" s="253"/>
      <c r="W21" s="253"/>
      <c r="X21" s="253"/>
      <c r="Y21" s="285"/>
      <c r="Z21" s="284"/>
      <c r="AA21" s="253"/>
      <c r="AB21" s="253"/>
      <c r="AC21" s="253"/>
      <c r="AD21" s="253"/>
      <c r="AE21" s="285"/>
      <c r="AF21" s="284"/>
      <c r="AG21" s="253"/>
      <c r="AH21" s="253"/>
      <c r="AI21" s="253"/>
      <c r="AJ21" s="253"/>
      <c r="AK21" s="253"/>
      <c r="AL21" s="252" t="str">
        <f t="shared" si="1"/>
        <v/>
      </c>
      <c r="AM21" s="253"/>
      <c r="AN21" s="253"/>
      <c r="AO21" s="253"/>
      <c r="AP21" s="253"/>
      <c r="AQ21" s="253"/>
      <c r="AR21" s="253"/>
      <c r="AS21" s="253"/>
      <c r="AT21" s="253"/>
      <c r="AU21" s="254"/>
      <c r="AV21" s="147"/>
    </row>
    <row r="22" spans="1:48" ht="14.25" customHeight="1" x14ac:dyDescent="0.2">
      <c r="A22" s="140"/>
      <c r="B22" s="141"/>
      <c r="C22" s="139" t="s">
        <v>113</v>
      </c>
      <c r="D22" s="295" t="s">
        <v>160</v>
      </c>
      <c r="E22" s="296"/>
      <c r="F22" s="296"/>
      <c r="G22" s="296"/>
      <c r="H22" s="296"/>
      <c r="I22" s="296"/>
      <c r="J22" s="296"/>
      <c r="K22" s="296"/>
      <c r="L22" s="296"/>
      <c r="M22" s="297"/>
      <c r="N22" s="284"/>
      <c r="O22" s="253"/>
      <c r="P22" s="253"/>
      <c r="Q22" s="253"/>
      <c r="R22" s="253"/>
      <c r="S22" s="285"/>
      <c r="T22" s="284"/>
      <c r="U22" s="253"/>
      <c r="V22" s="253"/>
      <c r="W22" s="253"/>
      <c r="X22" s="253"/>
      <c r="Y22" s="285"/>
      <c r="Z22" s="284"/>
      <c r="AA22" s="253"/>
      <c r="AB22" s="253"/>
      <c r="AC22" s="253"/>
      <c r="AD22" s="253"/>
      <c r="AE22" s="285"/>
      <c r="AF22" s="284"/>
      <c r="AG22" s="253"/>
      <c r="AH22" s="253"/>
      <c r="AI22" s="253"/>
      <c r="AJ22" s="253"/>
      <c r="AK22" s="253"/>
      <c r="AL22" s="252" t="str">
        <f t="shared" si="1"/>
        <v/>
      </c>
      <c r="AM22" s="253"/>
      <c r="AN22" s="253"/>
      <c r="AO22" s="253"/>
      <c r="AP22" s="253"/>
      <c r="AQ22" s="253"/>
      <c r="AR22" s="253"/>
      <c r="AS22" s="253"/>
      <c r="AT22" s="253"/>
      <c r="AU22" s="254"/>
      <c r="AV22" s="147"/>
    </row>
    <row r="23" spans="1:48" ht="14.25" customHeight="1" x14ac:dyDescent="0.2">
      <c r="A23" s="303" t="s">
        <v>211</v>
      </c>
      <c r="B23" s="304"/>
      <c r="C23" s="139" t="s">
        <v>114</v>
      </c>
      <c r="D23" s="295" t="s">
        <v>161</v>
      </c>
      <c r="E23" s="296"/>
      <c r="F23" s="296"/>
      <c r="G23" s="296"/>
      <c r="H23" s="296"/>
      <c r="I23" s="296"/>
      <c r="J23" s="296"/>
      <c r="K23" s="296"/>
      <c r="L23" s="296"/>
      <c r="M23" s="297"/>
      <c r="N23" s="284"/>
      <c r="O23" s="253"/>
      <c r="P23" s="253"/>
      <c r="Q23" s="253"/>
      <c r="R23" s="253"/>
      <c r="S23" s="285"/>
      <c r="T23" s="284"/>
      <c r="U23" s="253"/>
      <c r="V23" s="253"/>
      <c r="W23" s="253"/>
      <c r="X23" s="253"/>
      <c r="Y23" s="285"/>
      <c r="Z23" s="284"/>
      <c r="AA23" s="253"/>
      <c r="AB23" s="253"/>
      <c r="AC23" s="253"/>
      <c r="AD23" s="253"/>
      <c r="AE23" s="285"/>
      <c r="AF23" s="284"/>
      <c r="AG23" s="253"/>
      <c r="AH23" s="253"/>
      <c r="AI23" s="253"/>
      <c r="AJ23" s="253"/>
      <c r="AK23" s="253"/>
      <c r="AL23" s="252" t="str">
        <f t="shared" si="1"/>
        <v/>
      </c>
      <c r="AM23" s="253"/>
      <c r="AN23" s="253"/>
      <c r="AO23" s="253"/>
      <c r="AP23" s="253"/>
      <c r="AQ23" s="253"/>
      <c r="AR23" s="253"/>
      <c r="AS23" s="253"/>
      <c r="AT23" s="253"/>
      <c r="AU23" s="254"/>
      <c r="AV23" s="147"/>
    </row>
    <row r="24" spans="1:48" ht="14.25" customHeight="1" x14ac:dyDescent="0.2">
      <c r="A24" s="140"/>
      <c r="B24" s="141"/>
      <c r="C24" s="139" t="s">
        <v>115</v>
      </c>
      <c r="D24" s="295" t="s">
        <v>162</v>
      </c>
      <c r="E24" s="296"/>
      <c r="F24" s="296"/>
      <c r="G24" s="296"/>
      <c r="H24" s="296"/>
      <c r="I24" s="296"/>
      <c r="J24" s="296"/>
      <c r="K24" s="296"/>
      <c r="L24" s="296"/>
      <c r="M24" s="297"/>
      <c r="N24" s="284"/>
      <c r="O24" s="253"/>
      <c r="P24" s="253"/>
      <c r="Q24" s="253"/>
      <c r="R24" s="253"/>
      <c r="S24" s="285"/>
      <c r="T24" s="284"/>
      <c r="U24" s="253"/>
      <c r="V24" s="253"/>
      <c r="W24" s="253"/>
      <c r="X24" s="253"/>
      <c r="Y24" s="285"/>
      <c r="Z24" s="284"/>
      <c r="AA24" s="253"/>
      <c r="AB24" s="253"/>
      <c r="AC24" s="253"/>
      <c r="AD24" s="253"/>
      <c r="AE24" s="285"/>
      <c r="AF24" s="284"/>
      <c r="AG24" s="253"/>
      <c r="AH24" s="253"/>
      <c r="AI24" s="253"/>
      <c r="AJ24" s="253"/>
      <c r="AK24" s="253"/>
      <c r="AL24" s="252" t="str">
        <f t="shared" si="1"/>
        <v/>
      </c>
      <c r="AM24" s="253"/>
      <c r="AN24" s="253"/>
      <c r="AO24" s="253"/>
      <c r="AP24" s="253"/>
      <c r="AQ24" s="253"/>
      <c r="AR24" s="253"/>
      <c r="AS24" s="253"/>
      <c r="AT24" s="253"/>
      <c r="AU24" s="254"/>
      <c r="AV24" s="147"/>
    </row>
    <row r="25" spans="1:48" ht="14.25" customHeight="1" x14ac:dyDescent="0.2">
      <c r="A25" s="303" t="s">
        <v>212</v>
      </c>
      <c r="B25" s="304"/>
      <c r="C25" s="139" t="s">
        <v>116</v>
      </c>
      <c r="D25" s="295" t="s">
        <v>163</v>
      </c>
      <c r="E25" s="296"/>
      <c r="F25" s="296"/>
      <c r="G25" s="296"/>
      <c r="H25" s="296"/>
      <c r="I25" s="296"/>
      <c r="J25" s="296"/>
      <c r="K25" s="296"/>
      <c r="L25" s="296"/>
      <c r="M25" s="297"/>
      <c r="N25" s="284"/>
      <c r="O25" s="253"/>
      <c r="P25" s="253"/>
      <c r="Q25" s="253"/>
      <c r="R25" s="253"/>
      <c r="S25" s="285"/>
      <c r="T25" s="284"/>
      <c r="U25" s="253"/>
      <c r="V25" s="253"/>
      <c r="W25" s="253"/>
      <c r="X25" s="253"/>
      <c r="Y25" s="285"/>
      <c r="Z25" s="284"/>
      <c r="AA25" s="253"/>
      <c r="AB25" s="253"/>
      <c r="AC25" s="253"/>
      <c r="AD25" s="253"/>
      <c r="AE25" s="285"/>
      <c r="AF25" s="284"/>
      <c r="AG25" s="253"/>
      <c r="AH25" s="253"/>
      <c r="AI25" s="253"/>
      <c r="AJ25" s="253"/>
      <c r="AK25" s="253"/>
      <c r="AL25" s="252" t="str">
        <f t="shared" si="1"/>
        <v/>
      </c>
      <c r="AM25" s="253"/>
      <c r="AN25" s="253"/>
      <c r="AO25" s="253"/>
      <c r="AP25" s="253"/>
      <c r="AQ25" s="253"/>
      <c r="AR25" s="253"/>
      <c r="AS25" s="253"/>
      <c r="AT25" s="253"/>
      <c r="AU25" s="254"/>
      <c r="AV25" s="147"/>
    </row>
    <row r="26" spans="1:48" ht="14.25" customHeight="1" x14ac:dyDescent="0.2">
      <c r="A26" s="140"/>
      <c r="B26" s="141"/>
      <c r="C26" s="139" t="s">
        <v>117</v>
      </c>
      <c r="D26" s="295" t="s">
        <v>164</v>
      </c>
      <c r="E26" s="296"/>
      <c r="F26" s="296"/>
      <c r="G26" s="296"/>
      <c r="H26" s="296"/>
      <c r="I26" s="296"/>
      <c r="J26" s="296"/>
      <c r="K26" s="296"/>
      <c r="L26" s="296"/>
      <c r="M26" s="297"/>
      <c r="N26" s="284"/>
      <c r="O26" s="253"/>
      <c r="P26" s="253"/>
      <c r="Q26" s="253"/>
      <c r="R26" s="253"/>
      <c r="S26" s="285"/>
      <c r="T26" s="284"/>
      <c r="U26" s="253"/>
      <c r="V26" s="253"/>
      <c r="W26" s="253"/>
      <c r="X26" s="253"/>
      <c r="Y26" s="285"/>
      <c r="Z26" s="284"/>
      <c r="AA26" s="253"/>
      <c r="AB26" s="253"/>
      <c r="AC26" s="253"/>
      <c r="AD26" s="253"/>
      <c r="AE26" s="285"/>
      <c r="AF26" s="284"/>
      <c r="AG26" s="253"/>
      <c r="AH26" s="253"/>
      <c r="AI26" s="253"/>
      <c r="AJ26" s="253"/>
      <c r="AK26" s="253"/>
      <c r="AL26" s="252" t="str">
        <f t="shared" si="1"/>
        <v/>
      </c>
      <c r="AM26" s="253"/>
      <c r="AN26" s="253"/>
      <c r="AO26" s="253"/>
      <c r="AP26" s="253"/>
      <c r="AQ26" s="253"/>
      <c r="AR26" s="253"/>
      <c r="AS26" s="253"/>
      <c r="AT26" s="253"/>
      <c r="AU26" s="254"/>
      <c r="AV26" s="147"/>
    </row>
    <row r="27" spans="1:48" ht="14.25" customHeight="1" x14ac:dyDescent="0.2">
      <c r="A27" s="303" t="s">
        <v>100</v>
      </c>
      <c r="B27" s="304"/>
      <c r="C27" s="139" t="s">
        <v>118</v>
      </c>
      <c r="D27" s="295" t="s">
        <v>165</v>
      </c>
      <c r="E27" s="296"/>
      <c r="F27" s="296"/>
      <c r="G27" s="296"/>
      <c r="H27" s="296"/>
      <c r="I27" s="296"/>
      <c r="J27" s="296"/>
      <c r="K27" s="296"/>
      <c r="L27" s="296"/>
      <c r="M27" s="297"/>
      <c r="N27" s="284"/>
      <c r="O27" s="253"/>
      <c r="P27" s="253"/>
      <c r="Q27" s="253"/>
      <c r="R27" s="253"/>
      <c r="S27" s="285"/>
      <c r="T27" s="284"/>
      <c r="U27" s="253"/>
      <c r="V27" s="253"/>
      <c r="W27" s="253"/>
      <c r="X27" s="253"/>
      <c r="Y27" s="285"/>
      <c r="Z27" s="284"/>
      <c r="AA27" s="253"/>
      <c r="AB27" s="253"/>
      <c r="AC27" s="253"/>
      <c r="AD27" s="253"/>
      <c r="AE27" s="285"/>
      <c r="AF27" s="284"/>
      <c r="AG27" s="253"/>
      <c r="AH27" s="253"/>
      <c r="AI27" s="253"/>
      <c r="AJ27" s="253"/>
      <c r="AK27" s="253"/>
      <c r="AL27" s="252" t="str">
        <f t="shared" si="1"/>
        <v/>
      </c>
      <c r="AM27" s="253"/>
      <c r="AN27" s="253"/>
      <c r="AO27" s="253"/>
      <c r="AP27" s="253"/>
      <c r="AQ27" s="253"/>
      <c r="AR27" s="253"/>
      <c r="AS27" s="253"/>
      <c r="AT27" s="253"/>
      <c r="AU27" s="254"/>
      <c r="AV27" s="147"/>
    </row>
    <row r="28" spans="1:48" ht="14.25" customHeight="1" x14ac:dyDescent="0.2">
      <c r="A28" s="140"/>
      <c r="B28" s="141"/>
      <c r="C28" s="139" t="s">
        <v>119</v>
      </c>
      <c r="D28" s="295" t="s">
        <v>166</v>
      </c>
      <c r="E28" s="296"/>
      <c r="F28" s="296"/>
      <c r="G28" s="296"/>
      <c r="H28" s="296"/>
      <c r="I28" s="296"/>
      <c r="J28" s="296"/>
      <c r="K28" s="296"/>
      <c r="L28" s="296"/>
      <c r="M28" s="297"/>
      <c r="N28" s="284"/>
      <c r="O28" s="253"/>
      <c r="P28" s="253"/>
      <c r="Q28" s="253"/>
      <c r="R28" s="253"/>
      <c r="S28" s="285"/>
      <c r="T28" s="284"/>
      <c r="U28" s="253"/>
      <c r="V28" s="253"/>
      <c r="W28" s="253"/>
      <c r="X28" s="253"/>
      <c r="Y28" s="285"/>
      <c r="Z28" s="284"/>
      <c r="AA28" s="253"/>
      <c r="AB28" s="253"/>
      <c r="AC28" s="253"/>
      <c r="AD28" s="253"/>
      <c r="AE28" s="285"/>
      <c r="AF28" s="284"/>
      <c r="AG28" s="253"/>
      <c r="AH28" s="253"/>
      <c r="AI28" s="253"/>
      <c r="AJ28" s="253"/>
      <c r="AK28" s="253"/>
      <c r="AL28" s="252" t="str">
        <f t="shared" si="1"/>
        <v/>
      </c>
      <c r="AM28" s="253"/>
      <c r="AN28" s="253"/>
      <c r="AO28" s="253"/>
      <c r="AP28" s="253"/>
      <c r="AQ28" s="253"/>
      <c r="AR28" s="253"/>
      <c r="AS28" s="253"/>
      <c r="AT28" s="253"/>
      <c r="AU28" s="254"/>
      <c r="AV28" s="147"/>
    </row>
    <row r="29" spans="1:48" ht="14.25" customHeight="1" x14ac:dyDescent="0.2">
      <c r="A29" s="140"/>
      <c r="B29" s="141"/>
      <c r="C29" s="139" t="s">
        <v>120</v>
      </c>
      <c r="D29" s="295" t="s">
        <v>167</v>
      </c>
      <c r="E29" s="296"/>
      <c r="F29" s="296"/>
      <c r="G29" s="296"/>
      <c r="H29" s="296"/>
      <c r="I29" s="296"/>
      <c r="J29" s="296"/>
      <c r="K29" s="296"/>
      <c r="L29" s="296"/>
      <c r="M29" s="297"/>
      <c r="N29" s="284"/>
      <c r="O29" s="253"/>
      <c r="P29" s="253"/>
      <c r="Q29" s="253"/>
      <c r="R29" s="253"/>
      <c r="S29" s="285"/>
      <c r="T29" s="284"/>
      <c r="U29" s="253"/>
      <c r="V29" s="253"/>
      <c r="W29" s="253"/>
      <c r="X29" s="253"/>
      <c r="Y29" s="285"/>
      <c r="Z29" s="284"/>
      <c r="AA29" s="253"/>
      <c r="AB29" s="253"/>
      <c r="AC29" s="253"/>
      <c r="AD29" s="253"/>
      <c r="AE29" s="285"/>
      <c r="AF29" s="284"/>
      <c r="AG29" s="253"/>
      <c r="AH29" s="253"/>
      <c r="AI29" s="253"/>
      <c r="AJ29" s="253"/>
      <c r="AK29" s="253"/>
      <c r="AL29" s="252" t="str">
        <f t="shared" ref="AL29:AL43" si="2">IF(COUNT($N29:$AK29)=0,"",AVERAGE($N29:$AK29))</f>
        <v/>
      </c>
      <c r="AM29" s="253"/>
      <c r="AN29" s="253"/>
      <c r="AO29" s="253"/>
      <c r="AP29" s="253"/>
      <c r="AQ29" s="253"/>
      <c r="AR29" s="253"/>
      <c r="AS29" s="253"/>
      <c r="AT29" s="253"/>
      <c r="AU29" s="254"/>
      <c r="AV29" s="147"/>
    </row>
    <row r="30" spans="1:48" ht="14.25" customHeight="1" x14ac:dyDescent="0.2">
      <c r="A30" s="140"/>
      <c r="B30" s="141"/>
      <c r="C30" s="139" t="s">
        <v>121</v>
      </c>
      <c r="D30" s="295" t="s">
        <v>168</v>
      </c>
      <c r="E30" s="296"/>
      <c r="F30" s="296"/>
      <c r="G30" s="296"/>
      <c r="H30" s="296"/>
      <c r="I30" s="296"/>
      <c r="J30" s="296"/>
      <c r="K30" s="296"/>
      <c r="L30" s="296"/>
      <c r="M30" s="297"/>
      <c r="N30" s="284"/>
      <c r="O30" s="253"/>
      <c r="P30" s="253"/>
      <c r="Q30" s="253"/>
      <c r="R30" s="253"/>
      <c r="S30" s="285"/>
      <c r="T30" s="284"/>
      <c r="U30" s="253"/>
      <c r="V30" s="253"/>
      <c r="W30" s="253"/>
      <c r="X30" s="253"/>
      <c r="Y30" s="285"/>
      <c r="Z30" s="284"/>
      <c r="AA30" s="253"/>
      <c r="AB30" s="253"/>
      <c r="AC30" s="253"/>
      <c r="AD30" s="253"/>
      <c r="AE30" s="285"/>
      <c r="AF30" s="284"/>
      <c r="AG30" s="253"/>
      <c r="AH30" s="253"/>
      <c r="AI30" s="253"/>
      <c r="AJ30" s="253"/>
      <c r="AK30" s="253"/>
      <c r="AL30" s="252" t="str">
        <f t="shared" si="2"/>
        <v/>
      </c>
      <c r="AM30" s="253"/>
      <c r="AN30" s="253"/>
      <c r="AO30" s="253"/>
      <c r="AP30" s="253"/>
      <c r="AQ30" s="253"/>
      <c r="AR30" s="253"/>
      <c r="AS30" s="253"/>
      <c r="AT30" s="253"/>
      <c r="AU30" s="254"/>
      <c r="AV30" s="147"/>
    </row>
    <row r="31" spans="1:48" ht="14.25" customHeight="1" x14ac:dyDescent="0.2">
      <c r="A31" s="140"/>
      <c r="B31" s="141"/>
      <c r="C31" s="139" t="s">
        <v>122</v>
      </c>
      <c r="D31" s="295" t="s">
        <v>169</v>
      </c>
      <c r="E31" s="296"/>
      <c r="F31" s="296"/>
      <c r="G31" s="296"/>
      <c r="H31" s="296"/>
      <c r="I31" s="296"/>
      <c r="J31" s="296"/>
      <c r="K31" s="296"/>
      <c r="L31" s="296"/>
      <c r="M31" s="297"/>
      <c r="N31" s="284"/>
      <c r="O31" s="253"/>
      <c r="P31" s="253"/>
      <c r="Q31" s="253"/>
      <c r="R31" s="253"/>
      <c r="S31" s="285"/>
      <c r="T31" s="284"/>
      <c r="U31" s="253"/>
      <c r="V31" s="253"/>
      <c r="W31" s="253"/>
      <c r="X31" s="253"/>
      <c r="Y31" s="285"/>
      <c r="Z31" s="284"/>
      <c r="AA31" s="253"/>
      <c r="AB31" s="253"/>
      <c r="AC31" s="253"/>
      <c r="AD31" s="253"/>
      <c r="AE31" s="285"/>
      <c r="AF31" s="284"/>
      <c r="AG31" s="253"/>
      <c r="AH31" s="253"/>
      <c r="AI31" s="253"/>
      <c r="AJ31" s="253"/>
      <c r="AK31" s="253"/>
      <c r="AL31" s="252" t="str">
        <f t="shared" si="2"/>
        <v/>
      </c>
      <c r="AM31" s="253"/>
      <c r="AN31" s="253"/>
      <c r="AO31" s="253"/>
      <c r="AP31" s="253"/>
      <c r="AQ31" s="253"/>
      <c r="AR31" s="253"/>
      <c r="AS31" s="253"/>
      <c r="AT31" s="253"/>
      <c r="AU31" s="254"/>
      <c r="AV31" s="147"/>
    </row>
    <row r="32" spans="1:48" ht="14.25" customHeight="1" x14ac:dyDescent="0.2">
      <c r="A32" s="140"/>
      <c r="B32" s="141"/>
      <c r="C32" s="139" t="s">
        <v>123</v>
      </c>
      <c r="D32" s="295" t="s">
        <v>170</v>
      </c>
      <c r="E32" s="296"/>
      <c r="F32" s="296"/>
      <c r="G32" s="296"/>
      <c r="H32" s="296"/>
      <c r="I32" s="296"/>
      <c r="J32" s="296"/>
      <c r="K32" s="296"/>
      <c r="L32" s="296"/>
      <c r="M32" s="297"/>
      <c r="N32" s="284"/>
      <c r="O32" s="253"/>
      <c r="P32" s="253"/>
      <c r="Q32" s="253"/>
      <c r="R32" s="253"/>
      <c r="S32" s="285"/>
      <c r="T32" s="284"/>
      <c r="U32" s="253"/>
      <c r="V32" s="253"/>
      <c r="W32" s="253"/>
      <c r="X32" s="253"/>
      <c r="Y32" s="285"/>
      <c r="Z32" s="284"/>
      <c r="AA32" s="253"/>
      <c r="AB32" s="253"/>
      <c r="AC32" s="253"/>
      <c r="AD32" s="253"/>
      <c r="AE32" s="285"/>
      <c r="AF32" s="284"/>
      <c r="AG32" s="253"/>
      <c r="AH32" s="253"/>
      <c r="AI32" s="253"/>
      <c r="AJ32" s="253"/>
      <c r="AK32" s="253"/>
      <c r="AL32" s="252" t="str">
        <f t="shared" si="2"/>
        <v/>
      </c>
      <c r="AM32" s="253"/>
      <c r="AN32" s="253"/>
      <c r="AO32" s="253"/>
      <c r="AP32" s="253"/>
      <c r="AQ32" s="253"/>
      <c r="AR32" s="253"/>
      <c r="AS32" s="253"/>
      <c r="AT32" s="253"/>
      <c r="AU32" s="254"/>
      <c r="AV32" s="147"/>
    </row>
    <row r="33" spans="1:82" ht="14.25" customHeight="1" x14ac:dyDescent="0.2">
      <c r="A33" s="140"/>
      <c r="B33" s="141"/>
      <c r="C33" s="139" t="s">
        <v>124</v>
      </c>
      <c r="D33" s="295" t="s">
        <v>171</v>
      </c>
      <c r="E33" s="296"/>
      <c r="F33" s="296"/>
      <c r="G33" s="296"/>
      <c r="H33" s="296"/>
      <c r="I33" s="296"/>
      <c r="J33" s="296"/>
      <c r="K33" s="296"/>
      <c r="L33" s="296"/>
      <c r="M33" s="297"/>
      <c r="N33" s="284"/>
      <c r="O33" s="253"/>
      <c r="P33" s="253"/>
      <c r="Q33" s="253"/>
      <c r="R33" s="253"/>
      <c r="S33" s="285"/>
      <c r="T33" s="284"/>
      <c r="U33" s="253"/>
      <c r="V33" s="253"/>
      <c r="W33" s="253"/>
      <c r="X33" s="253"/>
      <c r="Y33" s="285"/>
      <c r="Z33" s="284"/>
      <c r="AA33" s="253"/>
      <c r="AB33" s="253"/>
      <c r="AC33" s="253"/>
      <c r="AD33" s="253"/>
      <c r="AE33" s="285"/>
      <c r="AF33" s="284"/>
      <c r="AG33" s="253"/>
      <c r="AH33" s="253"/>
      <c r="AI33" s="253"/>
      <c r="AJ33" s="253"/>
      <c r="AK33" s="253"/>
      <c r="AL33" s="252" t="str">
        <f t="shared" si="2"/>
        <v/>
      </c>
      <c r="AM33" s="253"/>
      <c r="AN33" s="253"/>
      <c r="AO33" s="253"/>
      <c r="AP33" s="253"/>
      <c r="AQ33" s="253"/>
      <c r="AR33" s="253"/>
      <c r="AS33" s="253"/>
      <c r="AT33" s="253"/>
      <c r="AU33" s="254"/>
      <c r="AV33" s="147"/>
    </row>
    <row r="34" spans="1:82" ht="14.25" customHeight="1" x14ac:dyDescent="0.2">
      <c r="A34" s="140"/>
      <c r="B34" s="141"/>
      <c r="C34" s="139" t="s">
        <v>125</v>
      </c>
      <c r="D34" s="295" t="s">
        <v>172</v>
      </c>
      <c r="E34" s="296"/>
      <c r="F34" s="296"/>
      <c r="G34" s="296"/>
      <c r="H34" s="296"/>
      <c r="I34" s="296"/>
      <c r="J34" s="296"/>
      <c r="K34" s="296"/>
      <c r="L34" s="296"/>
      <c r="M34" s="297"/>
      <c r="N34" s="284"/>
      <c r="O34" s="253"/>
      <c r="P34" s="253"/>
      <c r="Q34" s="253"/>
      <c r="R34" s="253"/>
      <c r="S34" s="285"/>
      <c r="T34" s="284"/>
      <c r="U34" s="253"/>
      <c r="V34" s="253"/>
      <c r="W34" s="253"/>
      <c r="X34" s="253"/>
      <c r="Y34" s="285"/>
      <c r="Z34" s="284"/>
      <c r="AA34" s="253"/>
      <c r="AB34" s="253"/>
      <c r="AC34" s="253"/>
      <c r="AD34" s="253"/>
      <c r="AE34" s="285"/>
      <c r="AF34" s="284"/>
      <c r="AG34" s="253"/>
      <c r="AH34" s="253"/>
      <c r="AI34" s="253"/>
      <c r="AJ34" s="253"/>
      <c r="AK34" s="253"/>
      <c r="AL34" s="252" t="str">
        <f t="shared" si="2"/>
        <v/>
      </c>
      <c r="AM34" s="253"/>
      <c r="AN34" s="253"/>
      <c r="AO34" s="253"/>
      <c r="AP34" s="253"/>
      <c r="AQ34" s="253"/>
      <c r="AR34" s="253"/>
      <c r="AS34" s="253"/>
      <c r="AT34" s="253"/>
      <c r="AU34" s="254"/>
      <c r="AV34" s="147"/>
    </row>
    <row r="35" spans="1:82" ht="14.25" customHeight="1" x14ac:dyDescent="0.2">
      <c r="A35" s="140"/>
      <c r="B35" s="141"/>
      <c r="C35" s="139" t="s">
        <v>126</v>
      </c>
      <c r="D35" s="295" t="s">
        <v>173</v>
      </c>
      <c r="E35" s="296"/>
      <c r="F35" s="296"/>
      <c r="G35" s="296"/>
      <c r="H35" s="296"/>
      <c r="I35" s="296"/>
      <c r="J35" s="296"/>
      <c r="K35" s="296"/>
      <c r="L35" s="296"/>
      <c r="M35" s="297"/>
      <c r="N35" s="284"/>
      <c r="O35" s="253"/>
      <c r="P35" s="253"/>
      <c r="Q35" s="253"/>
      <c r="R35" s="253"/>
      <c r="S35" s="285"/>
      <c r="T35" s="284"/>
      <c r="U35" s="253"/>
      <c r="V35" s="253"/>
      <c r="W35" s="253"/>
      <c r="X35" s="253"/>
      <c r="Y35" s="285"/>
      <c r="Z35" s="284"/>
      <c r="AA35" s="253"/>
      <c r="AB35" s="253"/>
      <c r="AC35" s="253"/>
      <c r="AD35" s="253"/>
      <c r="AE35" s="285"/>
      <c r="AF35" s="284"/>
      <c r="AG35" s="253"/>
      <c r="AH35" s="253"/>
      <c r="AI35" s="253"/>
      <c r="AJ35" s="253"/>
      <c r="AK35" s="253"/>
      <c r="AL35" s="252" t="str">
        <f t="shared" si="2"/>
        <v/>
      </c>
      <c r="AM35" s="253"/>
      <c r="AN35" s="253"/>
      <c r="AO35" s="253"/>
      <c r="AP35" s="253"/>
      <c r="AQ35" s="253"/>
      <c r="AR35" s="253"/>
      <c r="AS35" s="253"/>
      <c r="AT35" s="253"/>
      <c r="AU35" s="254"/>
      <c r="AV35" s="147"/>
    </row>
    <row r="36" spans="1:82" ht="14.25" customHeight="1" x14ac:dyDescent="0.2">
      <c r="A36" s="140"/>
      <c r="B36" s="141"/>
      <c r="C36" s="139" t="s">
        <v>127</v>
      </c>
      <c r="D36" s="295" t="s">
        <v>174</v>
      </c>
      <c r="E36" s="296"/>
      <c r="F36" s="296"/>
      <c r="G36" s="296"/>
      <c r="H36" s="296"/>
      <c r="I36" s="296"/>
      <c r="J36" s="296"/>
      <c r="K36" s="296"/>
      <c r="L36" s="296"/>
      <c r="M36" s="297"/>
      <c r="N36" s="284"/>
      <c r="O36" s="253"/>
      <c r="P36" s="253"/>
      <c r="Q36" s="253"/>
      <c r="R36" s="253"/>
      <c r="S36" s="285"/>
      <c r="T36" s="284"/>
      <c r="U36" s="253"/>
      <c r="V36" s="253"/>
      <c r="W36" s="253"/>
      <c r="X36" s="253"/>
      <c r="Y36" s="285"/>
      <c r="Z36" s="284"/>
      <c r="AA36" s="253"/>
      <c r="AB36" s="253"/>
      <c r="AC36" s="253"/>
      <c r="AD36" s="253"/>
      <c r="AE36" s="285"/>
      <c r="AF36" s="284"/>
      <c r="AG36" s="253"/>
      <c r="AH36" s="253"/>
      <c r="AI36" s="253"/>
      <c r="AJ36" s="253"/>
      <c r="AK36" s="253"/>
      <c r="AL36" s="252" t="str">
        <f t="shared" si="2"/>
        <v/>
      </c>
      <c r="AM36" s="253"/>
      <c r="AN36" s="253"/>
      <c r="AO36" s="253"/>
      <c r="AP36" s="253"/>
      <c r="AQ36" s="253"/>
      <c r="AR36" s="253"/>
      <c r="AS36" s="253"/>
      <c r="AT36" s="253"/>
      <c r="AU36" s="254"/>
      <c r="AV36" s="147"/>
    </row>
    <row r="37" spans="1:82" ht="14.25" customHeight="1" x14ac:dyDescent="0.2">
      <c r="A37" s="140"/>
      <c r="B37" s="141"/>
      <c r="C37" s="139" t="s">
        <v>181</v>
      </c>
      <c r="D37" s="295" t="s">
        <v>175</v>
      </c>
      <c r="E37" s="296"/>
      <c r="F37" s="296"/>
      <c r="G37" s="296"/>
      <c r="H37" s="296"/>
      <c r="I37" s="296"/>
      <c r="J37" s="296"/>
      <c r="K37" s="296"/>
      <c r="L37" s="296"/>
      <c r="M37" s="297"/>
      <c r="N37" s="284"/>
      <c r="O37" s="253"/>
      <c r="P37" s="253"/>
      <c r="Q37" s="253"/>
      <c r="R37" s="253"/>
      <c r="S37" s="285"/>
      <c r="T37" s="284"/>
      <c r="U37" s="253"/>
      <c r="V37" s="253"/>
      <c r="W37" s="253"/>
      <c r="X37" s="253"/>
      <c r="Y37" s="285"/>
      <c r="Z37" s="284"/>
      <c r="AA37" s="253"/>
      <c r="AB37" s="253"/>
      <c r="AC37" s="253"/>
      <c r="AD37" s="253"/>
      <c r="AE37" s="285"/>
      <c r="AF37" s="284"/>
      <c r="AG37" s="253"/>
      <c r="AH37" s="253"/>
      <c r="AI37" s="253"/>
      <c r="AJ37" s="253"/>
      <c r="AK37" s="253"/>
      <c r="AL37" s="252" t="str">
        <f t="shared" si="2"/>
        <v/>
      </c>
      <c r="AM37" s="253"/>
      <c r="AN37" s="253"/>
      <c r="AO37" s="253"/>
      <c r="AP37" s="253"/>
      <c r="AQ37" s="253"/>
      <c r="AR37" s="253"/>
      <c r="AS37" s="253"/>
      <c r="AT37" s="253"/>
      <c r="AU37" s="254"/>
      <c r="AV37" s="147"/>
    </row>
    <row r="38" spans="1:82" ht="14.25" customHeight="1" x14ac:dyDescent="0.2">
      <c r="A38" s="140"/>
      <c r="B38" s="141"/>
      <c r="C38" s="139" t="s">
        <v>182</v>
      </c>
      <c r="D38" s="295" t="s">
        <v>176</v>
      </c>
      <c r="E38" s="296"/>
      <c r="F38" s="296"/>
      <c r="G38" s="296"/>
      <c r="H38" s="296"/>
      <c r="I38" s="296"/>
      <c r="J38" s="296"/>
      <c r="K38" s="296"/>
      <c r="L38" s="296"/>
      <c r="M38" s="297"/>
      <c r="N38" s="284"/>
      <c r="O38" s="253"/>
      <c r="P38" s="253"/>
      <c r="Q38" s="253"/>
      <c r="R38" s="253"/>
      <c r="S38" s="285"/>
      <c r="T38" s="284"/>
      <c r="U38" s="253"/>
      <c r="V38" s="253"/>
      <c r="W38" s="253"/>
      <c r="X38" s="253"/>
      <c r="Y38" s="285"/>
      <c r="Z38" s="284"/>
      <c r="AA38" s="253"/>
      <c r="AB38" s="253"/>
      <c r="AC38" s="253"/>
      <c r="AD38" s="253"/>
      <c r="AE38" s="285"/>
      <c r="AF38" s="284"/>
      <c r="AG38" s="253"/>
      <c r="AH38" s="253"/>
      <c r="AI38" s="253"/>
      <c r="AJ38" s="253"/>
      <c r="AK38" s="253"/>
      <c r="AL38" s="252" t="str">
        <f t="shared" si="2"/>
        <v/>
      </c>
      <c r="AM38" s="253"/>
      <c r="AN38" s="253"/>
      <c r="AO38" s="253"/>
      <c r="AP38" s="253"/>
      <c r="AQ38" s="253"/>
      <c r="AR38" s="253"/>
      <c r="AS38" s="253"/>
      <c r="AT38" s="253"/>
      <c r="AU38" s="254"/>
      <c r="AV38" s="147"/>
    </row>
    <row r="39" spans="1:82" ht="14.25" customHeight="1" x14ac:dyDescent="0.2">
      <c r="A39" s="136"/>
      <c r="B39" s="137"/>
      <c r="C39" s="139" t="s">
        <v>183</v>
      </c>
      <c r="D39" s="295" t="s">
        <v>177</v>
      </c>
      <c r="E39" s="296"/>
      <c r="F39" s="296"/>
      <c r="G39" s="296"/>
      <c r="H39" s="296"/>
      <c r="I39" s="296"/>
      <c r="J39" s="296"/>
      <c r="K39" s="296"/>
      <c r="L39" s="296"/>
      <c r="M39" s="297"/>
      <c r="N39" s="284"/>
      <c r="O39" s="253"/>
      <c r="P39" s="253"/>
      <c r="Q39" s="253"/>
      <c r="R39" s="253"/>
      <c r="S39" s="285"/>
      <c r="T39" s="284"/>
      <c r="U39" s="253"/>
      <c r="V39" s="253"/>
      <c r="W39" s="253"/>
      <c r="X39" s="253"/>
      <c r="Y39" s="285"/>
      <c r="Z39" s="284"/>
      <c r="AA39" s="253"/>
      <c r="AB39" s="253"/>
      <c r="AC39" s="253"/>
      <c r="AD39" s="253"/>
      <c r="AE39" s="285"/>
      <c r="AF39" s="284"/>
      <c r="AG39" s="253"/>
      <c r="AH39" s="253"/>
      <c r="AI39" s="253"/>
      <c r="AJ39" s="253"/>
      <c r="AK39" s="253"/>
      <c r="AL39" s="252" t="str">
        <f t="shared" si="2"/>
        <v/>
      </c>
      <c r="AM39" s="253"/>
      <c r="AN39" s="253"/>
      <c r="AO39" s="253"/>
      <c r="AP39" s="253"/>
      <c r="AQ39" s="253"/>
      <c r="AR39" s="253"/>
      <c r="AS39" s="253"/>
      <c r="AT39" s="253"/>
      <c r="AU39" s="254"/>
      <c r="AV39" s="147"/>
    </row>
    <row r="40" spans="1:82" ht="14.25" customHeight="1" x14ac:dyDescent="0.2">
      <c r="A40" s="136"/>
      <c r="B40" s="137"/>
      <c r="C40" s="139" t="s">
        <v>184</v>
      </c>
      <c r="D40" s="295" t="s">
        <v>178</v>
      </c>
      <c r="E40" s="296"/>
      <c r="F40" s="296"/>
      <c r="G40" s="296"/>
      <c r="H40" s="296"/>
      <c r="I40" s="296"/>
      <c r="J40" s="296"/>
      <c r="K40" s="296"/>
      <c r="L40" s="296"/>
      <c r="M40" s="297"/>
      <c r="N40" s="284"/>
      <c r="O40" s="253"/>
      <c r="P40" s="253"/>
      <c r="Q40" s="253"/>
      <c r="R40" s="253"/>
      <c r="S40" s="285"/>
      <c r="T40" s="284"/>
      <c r="U40" s="253"/>
      <c r="V40" s="253"/>
      <c r="W40" s="253"/>
      <c r="X40" s="253"/>
      <c r="Y40" s="285"/>
      <c r="Z40" s="284"/>
      <c r="AA40" s="253"/>
      <c r="AB40" s="253"/>
      <c r="AC40" s="253"/>
      <c r="AD40" s="253"/>
      <c r="AE40" s="285"/>
      <c r="AF40" s="284"/>
      <c r="AG40" s="253"/>
      <c r="AH40" s="253"/>
      <c r="AI40" s="253"/>
      <c r="AJ40" s="253"/>
      <c r="AK40" s="253"/>
      <c r="AL40" s="252" t="str">
        <f t="shared" si="2"/>
        <v/>
      </c>
      <c r="AM40" s="253"/>
      <c r="AN40" s="253"/>
      <c r="AO40" s="253"/>
      <c r="AP40" s="253"/>
      <c r="AQ40" s="253"/>
      <c r="AR40" s="253"/>
      <c r="AS40" s="253"/>
      <c r="AT40" s="253"/>
      <c r="AU40" s="254"/>
      <c r="AV40" s="147"/>
    </row>
    <row r="41" spans="1:82" ht="14.25" customHeight="1" x14ac:dyDescent="0.2">
      <c r="A41" s="136"/>
      <c r="B41" s="137"/>
      <c r="C41" s="139" t="s">
        <v>185</v>
      </c>
      <c r="D41" s="295" t="s">
        <v>179</v>
      </c>
      <c r="E41" s="296"/>
      <c r="F41" s="296"/>
      <c r="G41" s="296"/>
      <c r="H41" s="296"/>
      <c r="I41" s="296"/>
      <c r="J41" s="296"/>
      <c r="K41" s="296"/>
      <c r="L41" s="296"/>
      <c r="M41" s="297"/>
      <c r="N41" s="284"/>
      <c r="O41" s="253"/>
      <c r="P41" s="253"/>
      <c r="Q41" s="253"/>
      <c r="R41" s="253"/>
      <c r="S41" s="285"/>
      <c r="T41" s="284"/>
      <c r="U41" s="253"/>
      <c r="V41" s="253"/>
      <c r="W41" s="253"/>
      <c r="X41" s="253"/>
      <c r="Y41" s="285"/>
      <c r="Z41" s="284"/>
      <c r="AA41" s="253"/>
      <c r="AB41" s="253"/>
      <c r="AC41" s="253"/>
      <c r="AD41" s="253"/>
      <c r="AE41" s="285"/>
      <c r="AF41" s="284"/>
      <c r="AG41" s="253"/>
      <c r="AH41" s="253"/>
      <c r="AI41" s="253"/>
      <c r="AJ41" s="253"/>
      <c r="AK41" s="253"/>
      <c r="AL41" s="252" t="str">
        <f t="shared" si="2"/>
        <v/>
      </c>
      <c r="AM41" s="253"/>
      <c r="AN41" s="253"/>
      <c r="AO41" s="253"/>
      <c r="AP41" s="253"/>
      <c r="AQ41" s="253"/>
      <c r="AR41" s="253"/>
      <c r="AS41" s="253"/>
      <c r="AT41" s="253"/>
      <c r="AU41" s="254"/>
      <c r="AV41" s="147"/>
    </row>
    <row r="42" spans="1:82" ht="14.25" customHeight="1" x14ac:dyDescent="0.2">
      <c r="A42" s="136"/>
      <c r="B42" s="137"/>
      <c r="C42" s="139" t="s">
        <v>186</v>
      </c>
      <c r="D42" s="295" t="s">
        <v>180</v>
      </c>
      <c r="E42" s="296"/>
      <c r="F42" s="296"/>
      <c r="G42" s="296"/>
      <c r="H42" s="296"/>
      <c r="I42" s="296"/>
      <c r="J42" s="296"/>
      <c r="K42" s="296"/>
      <c r="L42" s="296"/>
      <c r="M42" s="297"/>
      <c r="N42" s="284"/>
      <c r="O42" s="253"/>
      <c r="P42" s="253"/>
      <c r="Q42" s="253"/>
      <c r="R42" s="253"/>
      <c r="S42" s="285"/>
      <c r="T42" s="284"/>
      <c r="U42" s="253"/>
      <c r="V42" s="253"/>
      <c r="W42" s="253"/>
      <c r="X42" s="253"/>
      <c r="Y42" s="285"/>
      <c r="Z42" s="284"/>
      <c r="AA42" s="253"/>
      <c r="AB42" s="253"/>
      <c r="AC42" s="253"/>
      <c r="AD42" s="253"/>
      <c r="AE42" s="285"/>
      <c r="AF42" s="284"/>
      <c r="AG42" s="253"/>
      <c r="AH42" s="253"/>
      <c r="AI42" s="253"/>
      <c r="AJ42" s="253"/>
      <c r="AK42" s="253"/>
      <c r="AL42" s="252" t="str">
        <f t="shared" si="2"/>
        <v/>
      </c>
      <c r="AM42" s="253"/>
      <c r="AN42" s="253"/>
      <c r="AO42" s="253"/>
      <c r="AP42" s="253"/>
      <c r="AQ42" s="253"/>
      <c r="AR42" s="253"/>
      <c r="AS42" s="253"/>
      <c r="AT42" s="253"/>
      <c r="AU42" s="254"/>
      <c r="AV42" s="147"/>
    </row>
    <row r="43" spans="1:82" ht="14.25" customHeight="1" thickBot="1" x14ac:dyDescent="0.25">
      <c r="A43" s="136"/>
      <c r="B43" s="137"/>
      <c r="C43" s="142" t="s">
        <v>187</v>
      </c>
      <c r="D43" s="301" t="s">
        <v>188</v>
      </c>
      <c r="E43" s="301"/>
      <c r="F43" s="301"/>
      <c r="G43" s="301"/>
      <c r="H43" s="301"/>
      <c r="I43" s="301"/>
      <c r="J43" s="301"/>
      <c r="K43" s="301"/>
      <c r="L43" s="301"/>
      <c r="M43" s="302"/>
      <c r="N43" s="290"/>
      <c r="O43" s="256"/>
      <c r="P43" s="256"/>
      <c r="Q43" s="256"/>
      <c r="R43" s="256"/>
      <c r="S43" s="291"/>
      <c r="T43" s="290"/>
      <c r="U43" s="256"/>
      <c r="V43" s="256"/>
      <c r="W43" s="256"/>
      <c r="X43" s="256"/>
      <c r="Y43" s="291"/>
      <c r="Z43" s="290"/>
      <c r="AA43" s="256"/>
      <c r="AB43" s="256"/>
      <c r="AC43" s="256"/>
      <c r="AD43" s="256"/>
      <c r="AE43" s="291"/>
      <c r="AF43" s="290"/>
      <c r="AG43" s="256"/>
      <c r="AH43" s="256"/>
      <c r="AI43" s="256"/>
      <c r="AJ43" s="256"/>
      <c r="AK43" s="256"/>
      <c r="AL43" s="255" t="str">
        <f t="shared" si="2"/>
        <v/>
      </c>
      <c r="AM43" s="256"/>
      <c r="AN43" s="256"/>
      <c r="AO43" s="256"/>
      <c r="AP43" s="256"/>
      <c r="AQ43" s="256"/>
      <c r="AR43" s="256"/>
      <c r="AS43" s="256"/>
      <c r="AT43" s="256"/>
      <c r="AU43" s="257"/>
      <c r="AV43" s="148"/>
    </row>
    <row r="44" spans="1:82" ht="14.25" customHeight="1" thickTop="1" thickBot="1" x14ac:dyDescent="0.25">
      <c r="A44" s="143"/>
      <c r="B44" s="144"/>
      <c r="C44" s="298" t="s">
        <v>189</v>
      </c>
      <c r="D44" s="299"/>
      <c r="E44" s="299"/>
      <c r="F44" s="299"/>
      <c r="G44" s="299"/>
      <c r="H44" s="299"/>
      <c r="I44" s="299"/>
      <c r="J44" s="299"/>
      <c r="K44" s="299"/>
      <c r="L44" s="299"/>
      <c r="M44" s="300"/>
      <c r="N44" s="292" t="str">
        <f>IF(SUM(N9:S43)=0,"",SUM(N9:S43))</f>
        <v/>
      </c>
      <c r="O44" s="293"/>
      <c r="P44" s="293"/>
      <c r="Q44" s="293"/>
      <c r="R44" s="293"/>
      <c r="S44" s="294"/>
      <c r="T44" s="292" t="str">
        <f>IF(SUM(T9:Y43)=0,"",SUM(T9:Y43))</f>
        <v/>
      </c>
      <c r="U44" s="293"/>
      <c r="V44" s="293"/>
      <c r="W44" s="293"/>
      <c r="X44" s="293"/>
      <c r="Y44" s="294"/>
      <c r="Z44" s="292" t="str">
        <f>IF(SUM(Z9:AE43)=0,"",SUM(Z9:AE43))</f>
        <v/>
      </c>
      <c r="AA44" s="293"/>
      <c r="AB44" s="293"/>
      <c r="AC44" s="293"/>
      <c r="AD44" s="293"/>
      <c r="AE44" s="294"/>
      <c r="AF44" s="292" t="str">
        <f>IF(SUM(AF9:AK43)=0,"",SUM(AF9:AK43))</f>
        <v/>
      </c>
      <c r="AG44" s="293"/>
      <c r="AH44" s="293"/>
      <c r="AI44" s="293"/>
      <c r="AJ44" s="293"/>
      <c r="AK44" s="294"/>
      <c r="AL44" s="258" t="str">
        <f>IF(SUM(AL9:AU43)=0,"",SUM(AL9:AU43))</f>
        <v/>
      </c>
      <c r="AM44" s="259"/>
      <c r="AN44" s="259"/>
      <c r="AO44" s="259"/>
      <c r="AP44" s="259"/>
      <c r="AQ44" s="259"/>
      <c r="AR44" s="259"/>
      <c r="AS44" s="259"/>
      <c r="AT44" s="259"/>
      <c r="AU44" s="260"/>
      <c r="AV44" s="32" t="str">
        <f>IF(COUNTA(AV9:AV42)=0,"",COUNTA(AV9:AV42))</f>
        <v/>
      </c>
      <c r="BU44" s="78"/>
      <c r="BV44" s="78"/>
      <c r="BW44" s="78"/>
      <c r="BX44" s="78"/>
      <c r="BY44" s="78"/>
      <c r="BZ44" s="78"/>
      <c r="CA44" s="1"/>
      <c r="CB44" s="1"/>
    </row>
    <row r="46" spans="1:82" ht="12.75" customHeight="1" x14ac:dyDescent="0.2">
      <c r="BU46" s="78"/>
      <c r="BV46" s="78"/>
      <c r="BW46" s="78"/>
      <c r="BX46" s="78"/>
      <c r="BY46" s="78"/>
      <c r="BZ46" s="78"/>
      <c r="CA46" s="2"/>
      <c r="CB46" s="2"/>
      <c r="CC46" s="2"/>
      <c r="CD46" s="2"/>
    </row>
    <row r="47" spans="1:82" ht="12.75" customHeight="1" x14ac:dyDescent="0.2">
      <c r="BK47" s="145"/>
      <c r="BL47" s="145"/>
      <c r="BU47" s="78"/>
      <c r="BV47" s="78"/>
      <c r="BW47" s="78"/>
      <c r="BX47" s="78"/>
      <c r="BY47" s="78"/>
      <c r="BZ47" s="78"/>
      <c r="CA47" s="2"/>
      <c r="CB47" s="2"/>
      <c r="CC47" s="2"/>
      <c r="CD47" s="2"/>
    </row>
  </sheetData>
  <mergeCells count="242">
    <mergeCell ref="N13:S13"/>
    <mergeCell ref="AF13:AK13"/>
    <mergeCell ref="A25:B25"/>
    <mergeCell ref="A27:B27"/>
    <mergeCell ref="C4:M8"/>
    <mergeCell ref="D11:M11"/>
    <mergeCell ref="D12:M12"/>
    <mergeCell ref="D13:M13"/>
    <mergeCell ref="D14:M14"/>
    <mergeCell ref="D15:M15"/>
    <mergeCell ref="A15:B15"/>
    <mergeCell ref="A17:B17"/>
    <mergeCell ref="A19:B19"/>
    <mergeCell ref="D16:M16"/>
    <mergeCell ref="A21:B21"/>
    <mergeCell ref="D19:M19"/>
    <mergeCell ref="D20:M20"/>
    <mergeCell ref="D17:M17"/>
    <mergeCell ref="A23:B23"/>
    <mergeCell ref="D18:M18"/>
    <mergeCell ref="D9:M9"/>
    <mergeCell ref="D10:M10"/>
    <mergeCell ref="N14:S14"/>
    <mergeCell ref="D21:M21"/>
    <mergeCell ref="D38:M38"/>
    <mergeCell ref="C44:M44"/>
    <mergeCell ref="D40:M40"/>
    <mergeCell ref="D41:M41"/>
    <mergeCell ref="D42:M42"/>
    <mergeCell ref="D43:M43"/>
    <mergeCell ref="D39:M39"/>
    <mergeCell ref="D31:M31"/>
    <mergeCell ref="D22:M22"/>
    <mergeCell ref="D23:M23"/>
    <mergeCell ref="D25:M25"/>
    <mergeCell ref="D26:M26"/>
    <mergeCell ref="D27:M27"/>
    <mergeCell ref="D28:M28"/>
    <mergeCell ref="D29:M29"/>
    <mergeCell ref="D24:M24"/>
    <mergeCell ref="D30:M30"/>
    <mergeCell ref="N15:S15"/>
    <mergeCell ref="N16:S16"/>
    <mergeCell ref="N17:S17"/>
    <mergeCell ref="N18:S18"/>
    <mergeCell ref="D36:M36"/>
    <mergeCell ref="D37:M37"/>
    <mergeCell ref="D32:M32"/>
    <mergeCell ref="D33:M33"/>
    <mergeCell ref="D34:M34"/>
    <mergeCell ref="D35:M35"/>
    <mergeCell ref="N29:S29"/>
    <mergeCell ref="N30:S30"/>
    <mergeCell ref="N23:S23"/>
    <mergeCell ref="N24:S24"/>
    <mergeCell ref="N25:S25"/>
    <mergeCell ref="N26:S26"/>
    <mergeCell ref="N33:S33"/>
    <mergeCell ref="N34:S34"/>
    <mergeCell ref="N27:S27"/>
    <mergeCell ref="N28:S28"/>
    <mergeCell ref="N19:S19"/>
    <mergeCell ref="N20:S20"/>
    <mergeCell ref="N21:S21"/>
    <mergeCell ref="N22:S22"/>
    <mergeCell ref="N43:S43"/>
    <mergeCell ref="N44:S44"/>
    <mergeCell ref="T9:Y9"/>
    <mergeCell ref="Z9:AE9"/>
    <mergeCell ref="T11:Y11"/>
    <mergeCell ref="Z11:AE11"/>
    <mergeCell ref="T13:Y13"/>
    <mergeCell ref="Z13:AE13"/>
    <mergeCell ref="T15:Y15"/>
    <mergeCell ref="Z15:AE15"/>
    <mergeCell ref="N39:S39"/>
    <mergeCell ref="N40:S40"/>
    <mergeCell ref="N41:S41"/>
    <mergeCell ref="N42:S42"/>
    <mergeCell ref="N35:S35"/>
    <mergeCell ref="N36:S36"/>
    <mergeCell ref="N37:S37"/>
    <mergeCell ref="N38:S38"/>
    <mergeCell ref="N31:S31"/>
    <mergeCell ref="N32:S32"/>
    <mergeCell ref="T14:Y14"/>
    <mergeCell ref="Z14:AE14"/>
    <mergeCell ref="T17:Y17"/>
    <mergeCell ref="Z17:AE17"/>
    <mergeCell ref="AF14:AK14"/>
    <mergeCell ref="T12:Y12"/>
    <mergeCell ref="Z12:AE12"/>
    <mergeCell ref="AF12:AK12"/>
    <mergeCell ref="AF9:AK9"/>
    <mergeCell ref="T10:Y10"/>
    <mergeCell ref="Z10:AE10"/>
    <mergeCell ref="AF10:AK10"/>
    <mergeCell ref="AF11:AK11"/>
    <mergeCell ref="AF17:AK17"/>
    <mergeCell ref="T18:Y18"/>
    <mergeCell ref="Z18:AE18"/>
    <mergeCell ref="AF18:AK18"/>
    <mergeCell ref="AF15:AK15"/>
    <mergeCell ref="T16:Y16"/>
    <mergeCell ref="Z16:AE16"/>
    <mergeCell ref="AF16:AK16"/>
    <mergeCell ref="T21:Y21"/>
    <mergeCell ref="Z21:AE21"/>
    <mergeCell ref="AF21:AK21"/>
    <mergeCell ref="T22:Y22"/>
    <mergeCell ref="Z22:AE22"/>
    <mergeCell ref="AF22:AK22"/>
    <mergeCell ref="T19:Y19"/>
    <mergeCell ref="Z19:AE19"/>
    <mergeCell ref="AF19:AK19"/>
    <mergeCell ref="T20:Y20"/>
    <mergeCell ref="Z20:AE20"/>
    <mergeCell ref="AF20:AK20"/>
    <mergeCell ref="T25:Y25"/>
    <mergeCell ref="Z25:AE25"/>
    <mergeCell ref="AF25:AK25"/>
    <mergeCell ref="T26:Y26"/>
    <mergeCell ref="Z26:AE26"/>
    <mergeCell ref="AF26:AK26"/>
    <mergeCell ref="T23:Y23"/>
    <mergeCell ref="Z23:AE23"/>
    <mergeCell ref="AF23:AK23"/>
    <mergeCell ref="T24:Y24"/>
    <mergeCell ref="Z24:AE24"/>
    <mergeCell ref="AF24:AK24"/>
    <mergeCell ref="T29:Y29"/>
    <mergeCell ref="Z29:AE29"/>
    <mergeCell ref="AF29:AK29"/>
    <mergeCell ref="T30:Y30"/>
    <mergeCell ref="Z30:AE30"/>
    <mergeCell ref="AF30:AK30"/>
    <mergeCell ref="T27:Y27"/>
    <mergeCell ref="Z27:AE27"/>
    <mergeCell ref="AF27:AK27"/>
    <mergeCell ref="T28:Y28"/>
    <mergeCell ref="Z28:AE28"/>
    <mergeCell ref="AF28:AK28"/>
    <mergeCell ref="T33:Y33"/>
    <mergeCell ref="Z33:AE33"/>
    <mergeCell ref="AF33:AK33"/>
    <mergeCell ref="T34:Y34"/>
    <mergeCell ref="Z34:AE34"/>
    <mergeCell ref="AF34:AK34"/>
    <mergeCell ref="T31:Y31"/>
    <mergeCell ref="Z31:AE31"/>
    <mergeCell ref="AF31:AK31"/>
    <mergeCell ref="T32:Y32"/>
    <mergeCell ref="Z32:AE32"/>
    <mergeCell ref="AF32:AK32"/>
    <mergeCell ref="T37:Y37"/>
    <mergeCell ref="Z37:AE37"/>
    <mergeCell ref="AF37:AK37"/>
    <mergeCell ref="T38:Y38"/>
    <mergeCell ref="Z38:AE38"/>
    <mergeCell ref="AF38:AK38"/>
    <mergeCell ref="T35:Y35"/>
    <mergeCell ref="Z35:AE35"/>
    <mergeCell ref="AF35:AK35"/>
    <mergeCell ref="T36:Y36"/>
    <mergeCell ref="Z36:AE36"/>
    <mergeCell ref="AF36:AK36"/>
    <mergeCell ref="Z43:AE43"/>
    <mergeCell ref="AF43:AK43"/>
    <mergeCell ref="T39:Y39"/>
    <mergeCell ref="Z39:AE39"/>
    <mergeCell ref="AF39:AK39"/>
    <mergeCell ref="T40:Y40"/>
    <mergeCell ref="T44:Y44"/>
    <mergeCell ref="Z44:AE44"/>
    <mergeCell ref="AF44:AK44"/>
    <mergeCell ref="T41:Y41"/>
    <mergeCell ref="Z41:AE41"/>
    <mergeCell ref="AF41:AK41"/>
    <mergeCell ref="T42:Y42"/>
    <mergeCell ref="Z42:AE42"/>
    <mergeCell ref="AF42:AK42"/>
    <mergeCell ref="T43:Y43"/>
    <mergeCell ref="Z40:AE40"/>
    <mergeCell ref="AF40:AK40"/>
    <mergeCell ref="AL9:AU9"/>
    <mergeCell ref="AL10:AU10"/>
    <mergeCell ref="AL11:AU11"/>
    <mergeCell ref="AL12:AU12"/>
    <mergeCell ref="AV4:AV8"/>
    <mergeCell ref="N4:Y5"/>
    <mergeCell ref="Z4:AK5"/>
    <mergeCell ref="T6:Y6"/>
    <mergeCell ref="T7:Y7"/>
    <mergeCell ref="N6:S6"/>
    <mergeCell ref="N7:S7"/>
    <mergeCell ref="Z6:AE6"/>
    <mergeCell ref="AL4:AU8"/>
    <mergeCell ref="N9:S9"/>
    <mergeCell ref="N10:S10"/>
    <mergeCell ref="N11:S11"/>
    <mergeCell ref="AF6:AK6"/>
    <mergeCell ref="Z7:AE7"/>
    <mergeCell ref="AF7:AK7"/>
    <mergeCell ref="N12:S12"/>
    <mergeCell ref="AF8:AK8"/>
    <mergeCell ref="Z8:AE8"/>
    <mergeCell ref="T8:Y8"/>
    <mergeCell ref="N8:S8"/>
    <mergeCell ref="AL23:AU23"/>
    <mergeCell ref="AL24:AU24"/>
    <mergeCell ref="AL17:AU17"/>
    <mergeCell ref="AL18:AU18"/>
    <mergeCell ref="AL19:AU19"/>
    <mergeCell ref="AL20:AU20"/>
    <mergeCell ref="AL13:AU13"/>
    <mergeCell ref="AL14:AU14"/>
    <mergeCell ref="AL15:AU15"/>
    <mergeCell ref="AL16:AU16"/>
    <mergeCell ref="A2:E2"/>
    <mergeCell ref="R2:W2"/>
    <mergeCell ref="AL41:AU41"/>
    <mergeCell ref="AL42:AU42"/>
    <mergeCell ref="AL43:AU43"/>
    <mergeCell ref="AL44:AU44"/>
    <mergeCell ref="AL37:AU37"/>
    <mergeCell ref="AL38:AU38"/>
    <mergeCell ref="AL39:AU39"/>
    <mergeCell ref="AL40:AU40"/>
    <mergeCell ref="AL33:AU33"/>
    <mergeCell ref="AL34:AU34"/>
    <mergeCell ref="AL35:AU35"/>
    <mergeCell ref="AL36:AU36"/>
    <mergeCell ref="AL29:AU29"/>
    <mergeCell ref="AL30:AU30"/>
    <mergeCell ref="AL31:AU31"/>
    <mergeCell ref="AL32:AU32"/>
    <mergeCell ref="AL25:AU25"/>
    <mergeCell ref="AL26:AU26"/>
    <mergeCell ref="AL27:AU27"/>
    <mergeCell ref="AL28:AU28"/>
    <mergeCell ref="AL21:AU21"/>
    <mergeCell ref="AL22:AU22"/>
  </mergeCells>
  <phoneticPr fontId="2"/>
  <dataValidations count="1">
    <dataValidation type="list" allowBlank="1" showInputMessage="1" showErrorMessage="1" sqref="AV9:AV42" xr:uid="{00000000-0002-0000-0100-000000000000}">
      <formula1>"○,△"</formula1>
    </dataValidation>
  </dataValidations>
  <printOptions horizontalCentered="1"/>
  <pageMargins left="0.35433070866141736" right="0.31496062992125984" top="0.62992125984251968" bottom="0.24" header="0.51181102362204722" footer="0.23622047244094491"/>
  <pageSetup paperSize="9" scale="91"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H68"/>
  <sheetViews>
    <sheetView zoomScale="85" zoomScaleNormal="85" zoomScaleSheetLayoutView="85" workbookViewId="0"/>
  </sheetViews>
  <sheetFormatPr defaultColWidth="3" defaultRowHeight="16.5" customHeight="1" x14ac:dyDescent="0.2"/>
  <cols>
    <col min="1" max="1" width="3" style="4" customWidth="1"/>
    <col min="2" max="25" width="3" style="50" customWidth="1"/>
    <col min="26" max="26" width="3" style="4" customWidth="1"/>
    <col min="27" max="49" width="3" style="50" customWidth="1"/>
    <col min="50" max="50" width="3" style="3" customWidth="1"/>
    <col min="51" max="53" width="3" style="50" customWidth="1"/>
    <col min="54" max="54" width="3" style="4" customWidth="1"/>
    <col min="55" max="16384" width="3" style="50"/>
  </cols>
  <sheetData>
    <row r="1" spans="1:86" ht="16.5" customHeight="1" x14ac:dyDescent="0.2">
      <c r="A1" s="46" t="s">
        <v>520</v>
      </c>
      <c r="B1" s="46"/>
      <c r="C1" s="46"/>
      <c r="D1" s="46"/>
      <c r="E1" s="46"/>
      <c r="F1" s="46"/>
      <c r="G1" s="46"/>
      <c r="H1" s="46"/>
      <c r="I1" s="46"/>
      <c r="J1" s="46"/>
      <c r="K1" s="46"/>
      <c r="L1" s="46"/>
      <c r="M1" s="46"/>
      <c r="N1" s="46"/>
      <c r="O1" s="46"/>
      <c r="P1" s="46"/>
      <c r="Q1" s="46"/>
      <c r="R1" s="46"/>
    </row>
    <row r="2" spans="1:86" s="47" customFormat="1" ht="13.5" customHeight="1" x14ac:dyDescent="0.2">
      <c r="A2" s="310" t="s">
        <v>99</v>
      </c>
      <c r="B2" s="311"/>
      <c r="C2" s="311"/>
      <c r="D2" s="311"/>
      <c r="E2" s="312"/>
      <c r="F2" s="111"/>
      <c r="G2" s="111"/>
      <c r="H2" s="111"/>
      <c r="I2" s="111"/>
      <c r="J2" s="111"/>
      <c r="K2" s="111"/>
      <c r="L2" s="111"/>
      <c r="M2" s="111"/>
      <c r="N2" s="111"/>
      <c r="O2" s="111"/>
      <c r="R2" s="249" t="s">
        <v>222</v>
      </c>
      <c r="S2" s="250"/>
      <c r="T2" s="250"/>
      <c r="U2" s="250"/>
      <c r="V2" s="250"/>
      <c r="W2" s="251"/>
      <c r="X2" s="48" t="str">
        <f>IF(様式1!AK2="","",様式1!AK2)</f>
        <v/>
      </c>
      <c r="Y2" s="48" t="str">
        <f>IF(様式1!AL2="","",様式1!AL2)</f>
        <v/>
      </c>
      <c r="Z2" s="48" t="str">
        <f>IF(様式1!AM2="","",様式1!AM2)</f>
        <v/>
      </c>
      <c r="AA2" s="48" t="str">
        <f>IF(様式1!AN2="","",様式1!AN2)</f>
        <v/>
      </c>
      <c r="AB2" s="48" t="str">
        <f>IF(様式1!AO2="","",様式1!AO2)</f>
        <v/>
      </c>
      <c r="AC2" s="48" t="str">
        <f>IF(様式1!AP2="","",様式1!AP2)</f>
        <v/>
      </c>
      <c r="AD2" s="48" t="str">
        <f>IF(様式1!AQ2="","",様式1!AQ2)</f>
        <v/>
      </c>
      <c r="AE2" s="48" t="str">
        <f>IF(様式1!AR2="","",様式1!AR2)</f>
        <v/>
      </c>
      <c r="AF2" s="48" t="str">
        <f>IF(様式1!AS2="","",様式1!AS2)</f>
        <v/>
      </c>
      <c r="AG2" s="48" t="str">
        <f>IF(様式1!AT2="","",様式1!AT2)</f>
        <v/>
      </c>
      <c r="AH2" s="47" t="str">
        <f>IF(様式1!AU2="","",様式1!AU2)</f>
        <v/>
      </c>
      <c r="AI2" s="29"/>
      <c r="AJ2" s="29"/>
      <c r="AK2" s="29"/>
      <c r="AL2" s="30"/>
      <c r="AM2" s="30"/>
      <c r="AN2" s="30"/>
      <c r="AO2" s="30"/>
      <c r="AP2" s="30"/>
      <c r="AQ2" s="30"/>
      <c r="AR2" s="30"/>
      <c r="AS2" s="30"/>
      <c r="AT2" s="30"/>
      <c r="AU2" s="30"/>
      <c r="AV2" s="30"/>
      <c r="AW2" s="30"/>
    </row>
    <row r="3" spans="1:86" ht="16.5" customHeight="1" x14ac:dyDescent="0.2">
      <c r="S3" s="51"/>
      <c r="T3" s="51"/>
      <c r="U3" s="51"/>
      <c r="V3" s="51"/>
      <c r="W3" s="51"/>
      <c r="X3" s="51"/>
      <c r="Y3" s="51"/>
      <c r="Z3" s="33"/>
      <c r="AA3" s="51"/>
      <c r="AB3" s="51"/>
      <c r="AC3" s="51"/>
      <c r="AD3" s="51"/>
      <c r="AE3" s="51"/>
    </row>
    <row r="4" spans="1:86" ht="16.5" customHeight="1" thickBot="1" x14ac:dyDescent="0.25">
      <c r="A4" s="313">
        <v>21</v>
      </c>
      <c r="B4" s="314"/>
      <c r="C4" s="50" t="s">
        <v>195</v>
      </c>
      <c r="Z4" s="34"/>
      <c r="AB4" s="49"/>
      <c r="AX4" s="50"/>
    </row>
    <row r="5" spans="1:86" ht="16.5" customHeight="1" thickBot="1" x14ac:dyDescent="0.25">
      <c r="A5" s="340" t="s">
        <v>257</v>
      </c>
      <c r="B5" s="341"/>
      <c r="C5" s="341"/>
      <c r="D5" s="341"/>
      <c r="E5" s="341"/>
      <c r="F5" s="341"/>
      <c r="G5" s="341"/>
      <c r="H5" s="341"/>
      <c r="I5" s="341"/>
      <c r="J5" s="341"/>
      <c r="K5" s="341"/>
      <c r="L5" s="341"/>
      <c r="M5" s="341"/>
      <c r="N5" s="341"/>
      <c r="O5" s="341"/>
      <c r="P5" s="341"/>
      <c r="Q5" s="341"/>
      <c r="R5" s="341"/>
      <c r="S5" s="341"/>
      <c r="T5" s="341"/>
      <c r="U5" s="342"/>
      <c r="V5" s="340" t="s">
        <v>256</v>
      </c>
      <c r="W5" s="341"/>
      <c r="X5" s="342"/>
      <c r="Y5" s="49"/>
      <c r="Z5" s="340" t="s">
        <v>257</v>
      </c>
      <c r="AA5" s="363"/>
      <c r="AB5" s="363"/>
      <c r="AC5" s="363"/>
      <c r="AD5" s="363"/>
      <c r="AE5" s="363"/>
      <c r="AF5" s="363"/>
      <c r="AG5" s="363"/>
      <c r="AH5" s="363"/>
      <c r="AI5" s="363"/>
      <c r="AJ5" s="363"/>
      <c r="AK5" s="363"/>
      <c r="AL5" s="363"/>
      <c r="AM5" s="363"/>
      <c r="AN5" s="363"/>
      <c r="AO5" s="363"/>
      <c r="AP5" s="363"/>
      <c r="AQ5" s="363"/>
      <c r="AR5" s="363"/>
      <c r="AS5" s="363"/>
      <c r="AT5" s="363"/>
      <c r="AU5" s="363"/>
      <c r="AV5" s="363"/>
      <c r="AW5" s="364"/>
      <c r="AX5" s="340" t="s">
        <v>256</v>
      </c>
      <c r="AY5" s="341"/>
      <c r="AZ5" s="342"/>
      <c r="BB5" s="340" t="s">
        <v>365</v>
      </c>
      <c r="BC5" s="341"/>
      <c r="BD5" s="341"/>
      <c r="BE5" s="341"/>
      <c r="BF5" s="341"/>
      <c r="BG5" s="341"/>
      <c r="BH5" s="341"/>
      <c r="BI5" s="341"/>
      <c r="BJ5" s="341"/>
      <c r="BK5" s="341"/>
      <c r="BL5" s="341"/>
      <c r="BM5" s="341"/>
      <c r="BN5" s="341"/>
      <c r="BO5" s="341"/>
      <c r="BP5" s="341"/>
      <c r="BQ5" s="341"/>
      <c r="BR5" s="342"/>
      <c r="BS5" s="340" t="s">
        <v>256</v>
      </c>
      <c r="BT5" s="341"/>
      <c r="BU5" s="342"/>
      <c r="BW5" s="389" t="s">
        <v>365</v>
      </c>
      <c r="BX5" s="389"/>
      <c r="BY5" s="389"/>
      <c r="BZ5" s="389"/>
      <c r="CA5" s="389"/>
      <c r="CB5" s="389"/>
      <c r="CC5" s="389"/>
      <c r="CD5" s="389"/>
      <c r="CE5" s="389"/>
      <c r="CF5" s="389" t="s">
        <v>256</v>
      </c>
      <c r="CG5" s="389"/>
      <c r="CH5" s="389"/>
    </row>
    <row r="6" spans="1:86" ht="16.5" customHeight="1" x14ac:dyDescent="0.2">
      <c r="A6" s="35">
        <v>1</v>
      </c>
      <c r="B6" s="365" t="s">
        <v>223</v>
      </c>
      <c r="C6" s="366"/>
      <c r="D6" s="366"/>
      <c r="E6" s="366"/>
      <c r="F6" s="366"/>
      <c r="G6" s="366"/>
      <c r="H6" s="366"/>
      <c r="I6" s="366"/>
      <c r="J6" s="366"/>
      <c r="K6" s="366"/>
      <c r="L6" s="366"/>
      <c r="M6" s="366"/>
      <c r="N6" s="366"/>
      <c r="O6" s="366"/>
      <c r="P6" s="366"/>
      <c r="Q6" s="366"/>
      <c r="R6" s="366"/>
      <c r="S6" s="366"/>
      <c r="T6" s="366"/>
      <c r="U6" s="367"/>
      <c r="V6" s="343"/>
      <c r="W6" s="344"/>
      <c r="X6" s="345"/>
      <c r="Z6" s="35">
        <v>63</v>
      </c>
      <c r="AA6" s="368" t="s">
        <v>339</v>
      </c>
      <c r="AB6" s="369"/>
      <c r="AC6" s="369"/>
      <c r="AD6" s="369"/>
      <c r="AE6" s="369"/>
      <c r="AF6" s="370"/>
      <c r="AG6" s="352" t="s">
        <v>230</v>
      </c>
      <c r="AH6" s="353"/>
      <c r="AI6" s="353"/>
      <c r="AJ6" s="354"/>
      <c r="AK6" s="365" t="s">
        <v>406</v>
      </c>
      <c r="AL6" s="366"/>
      <c r="AM6" s="366"/>
      <c r="AN6" s="366"/>
      <c r="AO6" s="366"/>
      <c r="AP6" s="366"/>
      <c r="AQ6" s="366"/>
      <c r="AR6" s="366"/>
      <c r="AS6" s="366"/>
      <c r="AT6" s="366"/>
      <c r="AU6" s="366"/>
      <c r="AV6" s="366"/>
      <c r="AW6" s="367"/>
      <c r="AX6" s="330"/>
      <c r="AY6" s="331"/>
      <c r="AZ6" s="332"/>
      <c r="BB6" s="39">
        <v>115</v>
      </c>
      <c r="BC6" s="352" t="s">
        <v>366</v>
      </c>
      <c r="BD6" s="353"/>
      <c r="BE6" s="353"/>
      <c r="BF6" s="353"/>
      <c r="BG6" s="353"/>
      <c r="BH6" s="354"/>
      <c r="BI6" s="365" t="s">
        <v>432</v>
      </c>
      <c r="BJ6" s="366"/>
      <c r="BK6" s="366"/>
      <c r="BL6" s="366"/>
      <c r="BM6" s="366"/>
      <c r="BN6" s="366"/>
      <c r="BO6" s="366"/>
      <c r="BP6" s="366"/>
      <c r="BQ6" s="366"/>
      <c r="BR6" s="367"/>
      <c r="BS6" s="377"/>
      <c r="BT6" s="378"/>
      <c r="BU6" s="379"/>
      <c r="BW6" s="39">
        <v>176</v>
      </c>
      <c r="BX6" s="365" t="s">
        <v>272</v>
      </c>
      <c r="BY6" s="366"/>
      <c r="BZ6" s="366"/>
      <c r="CA6" s="366"/>
      <c r="CB6" s="366"/>
      <c r="CC6" s="366"/>
      <c r="CD6" s="366"/>
      <c r="CE6" s="367"/>
      <c r="CF6" s="388"/>
      <c r="CG6" s="388"/>
      <c r="CH6" s="388"/>
    </row>
    <row r="7" spans="1:86" ht="16.5" customHeight="1" x14ac:dyDescent="0.2">
      <c r="A7" s="36">
        <v>2</v>
      </c>
      <c r="B7" s="324" t="s">
        <v>224</v>
      </c>
      <c r="C7" s="325"/>
      <c r="D7" s="325"/>
      <c r="E7" s="325"/>
      <c r="F7" s="325"/>
      <c r="G7" s="325"/>
      <c r="H7" s="325"/>
      <c r="I7" s="325"/>
      <c r="J7" s="325"/>
      <c r="K7" s="325"/>
      <c r="L7" s="325"/>
      <c r="M7" s="325"/>
      <c r="N7" s="325"/>
      <c r="O7" s="325"/>
      <c r="P7" s="325"/>
      <c r="Q7" s="325"/>
      <c r="R7" s="325"/>
      <c r="S7" s="325"/>
      <c r="T7" s="325"/>
      <c r="U7" s="326"/>
      <c r="V7" s="330"/>
      <c r="W7" s="331"/>
      <c r="X7" s="332"/>
      <c r="Z7" s="36">
        <v>64</v>
      </c>
      <c r="AA7" s="371"/>
      <c r="AB7" s="372"/>
      <c r="AC7" s="372"/>
      <c r="AD7" s="372"/>
      <c r="AE7" s="372"/>
      <c r="AF7" s="373"/>
      <c r="AG7" s="318"/>
      <c r="AH7" s="319"/>
      <c r="AI7" s="319"/>
      <c r="AJ7" s="320"/>
      <c r="AK7" s="324" t="s">
        <v>407</v>
      </c>
      <c r="AL7" s="325"/>
      <c r="AM7" s="325"/>
      <c r="AN7" s="325"/>
      <c r="AO7" s="325"/>
      <c r="AP7" s="325"/>
      <c r="AQ7" s="325"/>
      <c r="AR7" s="325"/>
      <c r="AS7" s="325"/>
      <c r="AT7" s="325"/>
      <c r="AU7" s="325"/>
      <c r="AV7" s="325"/>
      <c r="AW7" s="326"/>
      <c r="AX7" s="330"/>
      <c r="AY7" s="331"/>
      <c r="AZ7" s="332"/>
      <c r="BB7" s="40">
        <v>116</v>
      </c>
      <c r="BC7" s="318"/>
      <c r="BD7" s="319"/>
      <c r="BE7" s="319"/>
      <c r="BF7" s="319"/>
      <c r="BG7" s="319"/>
      <c r="BH7" s="320"/>
      <c r="BI7" s="324" t="s">
        <v>433</v>
      </c>
      <c r="BJ7" s="325"/>
      <c r="BK7" s="325"/>
      <c r="BL7" s="325"/>
      <c r="BM7" s="325"/>
      <c r="BN7" s="325"/>
      <c r="BO7" s="325"/>
      <c r="BP7" s="325"/>
      <c r="BQ7" s="325"/>
      <c r="BR7" s="326"/>
      <c r="BS7" s="330"/>
      <c r="BT7" s="331"/>
      <c r="BU7" s="332"/>
      <c r="BW7" s="40">
        <v>177</v>
      </c>
      <c r="BX7" s="324" t="s">
        <v>261</v>
      </c>
      <c r="BY7" s="325"/>
      <c r="BZ7" s="325"/>
      <c r="CA7" s="325"/>
      <c r="CB7" s="325"/>
      <c r="CC7" s="325"/>
      <c r="CD7" s="325"/>
      <c r="CE7" s="326"/>
      <c r="CF7" s="355"/>
      <c r="CG7" s="355"/>
      <c r="CH7" s="355"/>
    </row>
    <row r="8" spans="1:86" ht="16.5" customHeight="1" x14ac:dyDescent="0.2">
      <c r="A8" s="36">
        <v>3</v>
      </c>
      <c r="B8" s="324" t="s">
        <v>225</v>
      </c>
      <c r="C8" s="325"/>
      <c r="D8" s="325"/>
      <c r="E8" s="325"/>
      <c r="F8" s="325"/>
      <c r="G8" s="325"/>
      <c r="H8" s="325"/>
      <c r="I8" s="325"/>
      <c r="J8" s="325"/>
      <c r="K8" s="325"/>
      <c r="L8" s="325"/>
      <c r="M8" s="325"/>
      <c r="N8" s="325"/>
      <c r="O8" s="325"/>
      <c r="P8" s="325"/>
      <c r="Q8" s="325"/>
      <c r="R8" s="325"/>
      <c r="S8" s="325"/>
      <c r="T8" s="325"/>
      <c r="U8" s="326"/>
      <c r="V8" s="330"/>
      <c r="W8" s="331"/>
      <c r="X8" s="332"/>
      <c r="Z8" s="36">
        <v>65</v>
      </c>
      <c r="AA8" s="371"/>
      <c r="AB8" s="372"/>
      <c r="AC8" s="372"/>
      <c r="AD8" s="372"/>
      <c r="AE8" s="372"/>
      <c r="AF8" s="373"/>
      <c r="AG8" s="318"/>
      <c r="AH8" s="319"/>
      <c r="AI8" s="319"/>
      <c r="AJ8" s="320"/>
      <c r="AK8" s="324" t="s">
        <v>408</v>
      </c>
      <c r="AL8" s="325"/>
      <c r="AM8" s="325"/>
      <c r="AN8" s="325"/>
      <c r="AO8" s="325"/>
      <c r="AP8" s="325"/>
      <c r="AQ8" s="325"/>
      <c r="AR8" s="325"/>
      <c r="AS8" s="325"/>
      <c r="AT8" s="325"/>
      <c r="AU8" s="325"/>
      <c r="AV8" s="325"/>
      <c r="AW8" s="326"/>
      <c r="AX8" s="330"/>
      <c r="AY8" s="331"/>
      <c r="AZ8" s="332"/>
      <c r="BB8" s="40">
        <v>117</v>
      </c>
      <c r="BC8" s="318"/>
      <c r="BD8" s="319"/>
      <c r="BE8" s="319"/>
      <c r="BF8" s="319"/>
      <c r="BG8" s="319"/>
      <c r="BH8" s="320"/>
      <c r="BI8" s="324" t="s">
        <v>434</v>
      </c>
      <c r="BJ8" s="325"/>
      <c r="BK8" s="325"/>
      <c r="BL8" s="325"/>
      <c r="BM8" s="325"/>
      <c r="BN8" s="325"/>
      <c r="BO8" s="325"/>
      <c r="BP8" s="325"/>
      <c r="BQ8" s="325"/>
      <c r="BR8" s="326"/>
      <c r="BS8" s="330"/>
      <c r="BT8" s="331"/>
      <c r="BU8" s="332"/>
      <c r="BW8" s="40">
        <v>178</v>
      </c>
      <c r="BX8" s="324" t="s">
        <v>262</v>
      </c>
      <c r="BY8" s="325"/>
      <c r="BZ8" s="325"/>
      <c r="CA8" s="325"/>
      <c r="CB8" s="325"/>
      <c r="CC8" s="325"/>
      <c r="CD8" s="325"/>
      <c r="CE8" s="326"/>
      <c r="CF8" s="355"/>
      <c r="CG8" s="355"/>
      <c r="CH8" s="355"/>
    </row>
    <row r="9" spans="1:86" ht="16.5" customHeight="1" x14ac:dyDescent="0.2">
      <c r="A9" s="36">
        <v>4</v>
      </c>
      <c r="B9" s="324" t="s">
        <v>334</v>
      </c>
      <c r="C9" s="325"/>
      <c r="D9" s="325"/>
      <c r="E9" s="325"/>
      <c r="F9" s="325"/>
      <c r="G9" s="325"/>
      <c r="H9" s="325"/>
      <c r="I9" s="325"/>
      <c r="J9" s="325"/>
      <c r="K9" s="325"/>
      <c r="L9" s="325"/>
      <c r="M9" s="325"/>
      <c r="N9" s="325"/>
      <c r="O9" s="325"/>
      <c r="P9" s="325"/>
      <c r="Q9" s="325"/>
      <c r="R9" s="325"/>
      <c r="S9" s="325"/>
      <c r="T9" s="325"/>
      <c r="U9" s="326"/>
      <c r="V9" s="330"/>
      <c r="W9" s="331"/>
      <c r="X9" s="332"/>
      <c r="Z9" s="36">
        <v>66</v>
      </c>
      <c r="AA9" s="371"/>
      <c r="AB9" s="372"/>
      <c r="AC9" s="372"/>
      <c r="AD9" s="372"/>
      <c r="AE9" s="372"/>
      <c r="AF9" s="373"/>
      <c r="AG9" s="318"/>
      <c r="AH9" s="319"/>
      <c r="AI9" s="319"/>
      <c r="AJ9" s="320"/>
      <c r="AK9" s="324" t="s">
        <v>409</v>
      </c>
      <c r="AL9" s="325"/>
      <c r="AM9" s="325"/>
      <c r="AN9" s="325"/>
      <c r="AO9" s="325"/>
      <c r="AP9" s="325"/>
      <c r="AQ9" s="325"/>
      <c r="AR9" s="325"/>
      <c r="AS9" s="325"/>
      <c r="AT9" s="325"/>
      <c r="AU9" s="325"/>
      <c r="AV9" s="325"/>
      <c r="AW9" s="326"/>
      <c r="AX9" s="330"/>
      <c r="AY9" s="331"/>
      <c r="AZ9" s="332"/>
      <c r="BB9" s="40">
        <v>118</v>
      </c>
      <c r="BC9" s="318"/>
      <c r="BD9" s="319"/>
      <c r="BE9" s="319"/>
      <c r="BF9" s="319"/>
      <c r="BG9" s="319"/>
      <c r="BH9" s="320"/>
      <c r="BI9" s="324" t="s">
        <v>435</v>
      </c>
      <c r="BJ9" s="325"/>
      <c r="BK9" s="325"/>
      <c r="BL9" s="325"/>
      <c r="BM9" s="325"/>
      <c r="BN9" s="325"/>
      <c r="BO9" s="325"/>
      <c r="BP9" s="325"/>
      <c r="BQ9" s="325"/>
      <c r="BR9" s="326"/>
      <c r="BS9" s="330"/>
      <c r="BT9" s="331"/>
      <c r="BU9" s="332"/>
      <c r="BW9" s="40">
        <v>179</v>
      </c>
      <c r="BX9" s="324" t="s">
        <v>263</v>
      </c>
      <c r="BY9" s="325"/>
      <c r="BZ9" s="325"/>
      <c r="CA9" s="325"/>
      <c r="CB9" s="325"/>
      <c r="CC9" s="325"/>
      <c r="CD9" s="325"/>
      <c r="CE9" s="326"/>
      <c r="CF9" s="355"/>
      <c r="CG9" s="355"/>
      <c r="CH9" s="355"/>
    </row>
    <row r="10" spans="1:86" ht="16.5" customHeight="1" x14ac:dyDescent="0.2">
      <c r="A10" s="36">
        <v>5</v>
      </c>
      <c r="B10" s="324" t="s">
        <v>335</v>
      </c>
      <c r="C10" s="325"/>
      <c r="D10" s="325"/>
      <c r="E10" s="325"/>
      <c r="F10" s="325"/>
      <c r="G10" s="325"/>
      <c r="H10" s="325"/>
      <c r="I10" s="325"/>
      <c r="J10" s="325"/>
      <c r="K10" s="325"/>
      <c r="L10" s="325"/>
      <c r="M10" s="325"/>
      <c r="N10" s="325"/>
      <c r="O10" s="325"/>
      <c r="P10" s="325"/>
      <c r="Q10" s="325"/>
      <c r="R10" s="325"/>
      <c r="S10" s="325"/>
      <c r="T10" s="325"/>
      <c r="U10" s="326"/>
      <c r="V10" s="330"/>
      <c r="W10" s="331"/>
      <c r="X10" s="332"/>
      <c r="Z10" s="36">
        <v>67</v>
      </c>
      <c r="AA10" s="371"/>
      <c r="AB10" s="372"/>
      <c r="AC10" s="372"/>
      <c r="AD10" s="372"/>
      <c r="AE10" s="372"/>
      <c r="AF10" s="373"/>
      <c r="AG10" s="318"/>
      <c r="AH10" s="319"/>
      <c r="AI10" s="319"/>
      <c r="AJ10" s="320"/>
      <c r="AK10" s="324" t="s">
        <v>410</v>
      </c>
      <c r="AL10" s="325"/>
      <c r="AM10" s="325"/>
      <c r="AN10" s="325"/>
      <c r="AO10" s="325"/>
      <c r="AP10" s="325"/>
      <c r="AQ10" s="325"/>
      <c r="AR10" s="325"/>
      <c r="AS10" s="325"/>
      <c r="AT10" s="325"/>
      <c r="AU10" s="325"/>
      <c r="AV10" s="325"/>
      <c r="AW10" s="326"/>
      <c r="AX10" s="330"/>
      <c r="AY10" s="331"/>
      <c r="AZ10" s="332"/>
      <c r="BB10" s="40">
        <v>119</v>
      </c>
      <c r="BC10" s="318"/>
      <c r="BD10" s="319"/>
      <c r="BE10" s="319"/>
      <c r="BF10" s="319"/>
      <c r="BG10" s="319"/>
      <c r="BH10" s="320"/>
      <c r="BI10" s="324" t="s">
        <v>436</v>
      </c>
      <c r="BJ10" s="325"/>
      <c r="BK10" s="325"/>
      <c r="BL10" s="325"/>
      <c r="BM10" s="325"/>
      <c r="BN10" s="325"/>
      <c r="BO10" s="325"/>
      <c r="BP10" s="325"/>
      <c r="BQ10" s="325"/>
      <c r="BR10" s="326"/>
      <c r="BS10" s="330"/>
      <c r="BT10" s="331"/>
      <c r="BU10" s="332"/>
      <c r="BW10" s="40">
        <v>180</v>
      </c>
      <c r="BX10" s="324" t="s">
        <v>264</v>
      </c>
      <c r="BY10" s="325"/>
      <c r="BZ10" s="325"/>
      <c r="CA10" s="325"/>
      <c r="CB10" s="325"/>
      <c r="CC10" s="325"/>
      <c r="CD10" s="325"/>
      <c r="CE10" s="326"/>
      <c r="CF10" s="355"/>
      <c r="CG10" s="355"/>
      <c r="CH10" s="355"/>
    </row>
    <row r="11" spans="1:86" ht="16.5" customHeight="1" x14ac:dyDescent="0.2">
      <c r="A11" s="36">
        <v>6</v>
      </c>
      <c r="B11" s="324" t="s">
        <v>226</v>
      </c>
      <c r="C11" s="325"/>
      <c r="D11" s="325"/>
      <c r="E11" s="325"/>
      <c r="F11" s="325"/>
      <c r="G11" s="325"/>
      <c r="H11" s="325"/>
      <c r="I11" s="325"/>
      <c r="J11" s="325"/>
      <c r="K11" s="325"/>
      <c r="L11" s="325"/>
      <c r="M11" s="325"/>
      <c r="N11" s="325"/>
      <c r="O11" s="325"/>
      <c r="P11" s="325"/>
      <c r="Q11" s="325"/>
      <c r="R11" s="325"/>
      <c r="S11" s="325"/>
      <c r="T11" s="325"/>
      <c r="U11" s="326"/>
      <c r="V11" s="330"/>
      <c r="W11" s="331"/>
      <c r="X11" s="332"/>
      <c r="Z11" s="36">
        <v>68</v>
      </c>
      <c r="AA11" s="371"/>
      <c r="AB11" s="372"/>
      <c r="AC11" s="372"/>
      <c r="AD11" s="372"/>
      <c r="AE11" s="372"/>
      <c r="AF11" s="373"/>
      <c r="AG11" s="318"/>
      <c r="AH11" s="319"/>
      <c r="AI11" s="319"/>
      <c r="AJ11" s="320"/>
      <c r="AK11" s="324" t="s">
        <v>411</v>
      </c>
      <c r="AL11" s="325"/>
      <c r="AM11" s="325"/>
      <c r="AN11" s="325"/>
      <c r="AO11" s="325"/>
      <c r="AP11" s="325"/>
      <c r="AQ11" s="325"/>
      <c r="AR11" s="325"/>
      <c r="AS11" s="325"/>
      <c r="AT11" s="325"/>
      <c r="AU11" s="325"/>
      <c r="AV11" s="325"/>
      <c r="AW11" s="326"/>
      <c r="AX11" s="330"/>
      <c r="AY11" s="331"/>
      <c r="AZ11" s="332"/>
      <c r="BB11" s="40">
        <v>120</v>
      </c>
      <c r="BC11" s="318"/>
      <c r="BD11" s="319"/>
      <c r="BE11" s="319"/>
      <c r="BF11" s="319"/>
      <c r="BG11" s="319"/>
      <c r="BH11" s="320"/>
      <c r="BI11" s="324" t="s">
        <v>437</v>
      </c>
      <c r="BJ11" s="325"/>
      <c r="BK11" s="325"/>
      <c r="BL11" s="325"/>
      <c r="BM11" s="325"/>
      <c r="BN11" s="325"/>
      <c r="BO11" s="325"/>
      <c r="BP11" s="325"/>
      <c r="BQ11" s="325"/>
      <c r="BR11" s="326"/>
      <c r="BS11" s="330"/>
      <c r="BT11" s="331"/>
      <c r="BU11" s="332"/>
      <c r="BW11" s="40">
        <v>181</v>
      </c>
      <c r="BX11" s="324" t="s">
        <v>265</v>
      </c>
      <c r="BY11" s="325"/>
      <c r="BZ11" s="325"/>
      <c r="CA11" s="325"/>
      <c r="CB11" s="325"/>
      <c r="CC11" s="325"/>
      <c r="CD11" s="325"/>
      <c r="CE11" s="326"/>
      <c r="CF11" s="355"/>
      <c r="CG11" s="355"/>
      <c r="CH11" s="355"/>
    </row>
    <row r="12" spans="1:86" ht="16.5" customHeight="1" x14ac:dyDescent="0.2">
      <c r="A12" s="36">
        <v>7</v>
      </c>
      <c r="B12" s="324" t="s">
        <v>227</v>
      </c>
      <c r="C12" s="325"/>
      <c r="D12" s="325"/>
      <c r="E12" s="325"/>
      <c r="F12" s="325" t="s">
        <v>228</v>
      </c>
      <c r="G12" s="325"/>
      <c r="H12" s="325"/>
      <c r="I12" s="325"/>
      <c r="J12" s="325"/>
      <c r="K12" s="325"/>
      <c r="L12" s="325"/>
      <c r="M12" s="325"/>
      <c r="N12" s="325"/>
      <c r="O12" s="325"/>
      <c r="P12" s="325"/>
      <c r="Q12" s="325"/>
      <c r="R12" s="325"/>
      <c r="S12" s="325"/>
      <c r="T12" s="325"/>
      <c r="U12" s="326"/>
      <c r="V12" s="330"/>
      <c r="W12" s="331"/>
      <c r="X12" s="332"/>
      <c r="Z12" s="36">
        <v>69</v>
      </c>
      <c r="AA12" s="371"/>
      <c r="AB12" s="372"/>
      <c r="AC12" s="372"/>
      <c r="AD12" s="372"/>
      <c r="AE12" s="372"/>
      <c r="AF12" s="373"/>
      <c r="AG12" s="318"/>
      <c r="AH12" s="319"/>
      <c r="AI12" s="319"/>
      <c r="AJ12" s="320"/>
      <c r="AK12" s="324" t="s">
        <v>455</v>
      </c>
      <c r="AL12" s="325"/>
      <c r="AM12" s="325"/>
      <c r="AN12" s="325"/>
      <c r="AO12" s="325"/>
      <c r="AP12" s="325"/>
      <c r="AQ12" s="325"/>
      <c r="AR12" s="325"/>
      <c r="AS12" s="325"/>
      <c r="AT12" s="325"/>
      <c r="AU12" s="325"/>
      <c r="AV12" s="325"/>
      <c r="AW12" s="326"/>
      <c r="AX12" s="330"/>
      <c r="AY12" s="331"/>
      <c r="AZ12" s="332"/>
      <c r="BB12" s="40">
        <v>121</v>
      </c>
      <c r="BC12" s="318"/>
      <c r="BD12" s="319"/>
      <c r="BE12" s="319"/>
      <c r="BF12" s="319"/>
      <c r="BG12" s="319"/>
      <c r="BH12" s="320"/>
      <c r="BI12" s="324" t="s">
        <v>438</v>
      </c>
      <c r="BJ12" s="325"/>
      <c r="BK12" s="325"/>
      <c r="BL12" s="325"/>
      <c r="BM12" s="325"/>
      <c r="BN12" s="325"/>
      <c r="BO12" s="325"/>
      <c r="BP12" s="325"/>
      <c r="BQ12" s="325"/>
      <c r="BR12" s="326"/>
      <c r="BS12" s="330"/>
      <c r="BT12" s="331"/>
      <c r="BU12" s="332"/>
      <c r="BW12" s="40">
        <v>182</v>
      </c>
      <c r="BX12" s="324" t="s">
        <v>266</v>
      </c>
      <c r="BY12" s="325"/>
      <c r="BZ12" s="325"/>
      <c r="CA12" s="325"/>
      <c r="CB12" s="325"/>
      <c r="CC12" s="325"/>
      <c r="CD12" s="325"/>
      <c r="CE12" s="326"/>
      <c r="CF12" s="355"/>
      <c r="CG12" s="355"/>
      <c r="CH12" s="355"/>
    </row>
    <row r="13" spans="1:86" ht="16.5" customHeight="1" x14ac:dyDescent="0.2">
      <c r="A13" s="36">
        <v>8</v>
      </c>
      <c r="B13" s="324" t="s">
        <v>336</v>
      </c>
      <c r="C13" s="325"/>
      <c r="D13" s="325"/>
      <c r="E13" s="325"/>
      <c r="F13" s="325" t="s">
        <v>337</v>
      </c>
      <c r="G13" s="325"/>
      <c r="H13" s="325"/>
      <c r="I13" s="325"/>
      <c r="J13" s="325"/>
      <c r="K13" s="325"/>
      <c r="L13" s="325"/>
      <c r="M13" s="325"/>
      <c r="N13" s="325"/>
      <c r="O13" s="325"/>
      <c r="P13" s="325"/>
      <c r="Q13" s="325"/>
      <c r="R13" s="325"/>
      <c r="S13" s="325"/>
      <c r="T13" s="325"/>
      <c r="U13" s="326"/>
      <c r="V13" s="330"/>
      <c r="W13" s="331"/>
      <c r="X13" s="332"/>
      <c r="Z13" s="36">
        <v>70</v>
      </c>
      <c r="AA13" s="371"/>
      <c r="AB13" s="372"/>
      <c r="AC13" s="372"/>
      <c r="AD13" s="372"/>
      <c r="AE13" s="372"/>
      <c r="AF13" s="373"/>
      <c r="AG13" s="318"/>
      <c r="AH13" s="319"/>
      <c r="AI13" s="319"/>
      <c r="AJ13" s="320"/>
      <c r="AK13" s="324" t="s">
        <v>456</v>
      </c>
      <c r="AL13" s="325"/>
      <c r="AM13" s="325"/>
      <c r="AN13" s="325"/>
      <c r="AO13" s="325"/>
      <c r="AP13" s="325"/>
      <c r="AQ13" s="325"/>
      <c r="AR13" s="325"/>
      <c r="AS13" s="325"/>
      <c r="AT13" s="325"/>
      <c r="AU13" s="325"/>
      <c r="AV13" s="325"/>
      <c r="AW13" s="326"/>
      <c r="AX13" s="330"/>
      <c r="AY13" s="331"/>
      <c r="AZ13" s="332"/>
      <c r="BB13" s="40">
        <v>122</v>
      </c>
      <c r="BC13" s="318"/>
      <c r="BD13" s="319"/>
      <c r="BE13" s="319"/>
      <c r="BF13" s="319"/>
      <c r="BG13" s="319"/>
      <c r="BH13" s="320"/>
      <c r="BI13" s="324" t="s">
        <v>439</v>
      </c>
      <c r="BJ13" s="325"/>
      <c r="BK13" s="325"/>
      <c r="BL13" s="325"/>
      <c r="BM13" s="325"/>
      <c r="BN13" s="325"/>
      <c r="BO13" s="325"/>
      <c r="BP13" s="325"/>
      <c r="BQ13" s="325"/>
      <c r="BR13" s="326"/>
      <c r="BS13" s="330"/>
      <c r="BT13" s="331"/>
      <c r="BU13" s="332"/>
      <c r="BW13" s="40">
        <v>183</v>
      </c>
      <c r="BX13" s="324" t="s">
        <v>267</v>
      </c>
      <c r="BY13" s="325"/>
      <c r="BZ13" s="325"/>
      <c r="CA13" s="325"/>
      <c r="CB13" s="325"/>
      <c r="CC13" s="325"/>
      <c r="CD13" s="325"/>
      <c r="CE13" s="326"/>
      <c r="CF13" s="355"/>
      <c r="CG13" s="355"/>
      <c r="CH13" s="355"/>
    </row>
    <row r="14" spans="1:86" ht="16.5" customHeight="1" x14ac:dyDescent="0.2">
      <c r="A14" s="36">
        <v>9</v>
      </c>
      <c r="B14" s="324" t="s">
        <v>229</v>
      </c>
      <c r="C14" s="325"/>
      <c r="D14" s="325"/>
      <c r="E14" s="325"/>
      <c r="F14" s="325" t="s">
        <v>355</v>
      </c>
      <c r="G14" s="325"/>
      <c r="H14" s="325"/>
      <c r="I14" s="325"/>
      <c r="J14" s="325"/>
      <c r="K14" s="325"/>
      <c r="L14" s="325"/>
      <c r="M14" s="325"/>
      <c r="N14" s="325"/>
      <c r="O14" s="325"/>
      <c r="P14" s="325"/>
      <c r="Q14" s="325"/>
      <c r="R14" s="325"/>
      <c r="S14" s="325"/>
      <c r="T14" s="325"/>
      <c r="U14" s="326"/>
      <c r="V14" s="330"/>
      <c r="W14" s="331"/>
      <c r="X14" s="332"/>
      <c r="Z14" s="36">
        <v>71</v>
      </c>
      <c r="AA14" s="371"/>
      <c r="AB14" s="372"/>
      <c r="AC14" s="372"/>
      <c r="AD14" s="372"/>
      <c r="AE14" s="372"/>
      <c r="AF14" s="373"/>
      <c r="AG14" s="318"/>
      <c r="AH14" s="319"/>
      <c r="AI14" s="319"/>
      <c r="AJ14" s="320"/>
      <c r="AK14" s="324" t="s">
        <v>457</v>
      </c>
      <c r="AL14" s="325"/>
      <c r="AM14" s="325"/>
      <c r="AN14" s="325"/>
      <c r="AO14" s="325"/>
      <c r="AP14" s="325"/>
      <c r="AQ14" s="325"/>
      <c r="AR14" s="325"/>
      <c r="AS14" s="325"/>
      <c r="AT14" s="325"/>
      <c r="AU14" s="325"/>
      <c r="AV14" s="325"/>
      <c r="AW14" s="326"/>
      <c r="AX14" s="330"/>
      <c r="AY14" s="331"/>
      <c r="AZ14" s="332"/>
      <c r="BB14" s="40">
        <v>123</v>
      </c>
      <c r="BC14" s="318"/>
      <c r="BD14" s="319"/>
      <c r="BE14" s="319"/>
      <c r="BF14" s="319"/>
      <c r="BG14" s="319"/>
      <c r="BH14" s="320"/>
      <c r="BI14" s="324" t="s">
        <v>440</v>
      </c>
      <c r="BJ14" s="325"/>
      <c r="BK14" s="325"/>
      <c r="BL14" s="325"/>
      <c r="BM14" s="325"/>
      <c r="BN14" s="325"/>
      <c r="BO14" s="325"/>
      <c r="BP14" s="325"/>
      <c r="BQ14" s="325"/>
      <c r="BR14" s="326"/>
      <c r="BS14" s="330"/>
      <c r="BT14" s="331"/>
      <c r="BU14" s="332"/>
      <c r="BW14" s="40">
        <v>184</v>
      </c>
      <c r="BX14" s="324" t="s">
        <v>268</v>
      </c>
      <c r="BY14" s="325"/>
      <c r="BZ14" s="325"/>
      <c r="CA14" s="325"/>
      <c r="CB14" s="325"/>
      <c r="CC14" s="325"/>
      <c r="CD14" s="325"/>
      <c r="CE14" s="326"/>
      <c r="CF14" s="355"/>
      <c r="CG14" s="355"/>
      <c r="CH14" s="355"/>
    </row>
    <row r="15" spans="1:86" ht="16.5" customHeight="1" x14ac:dyDescent="0.2">
      <c r="A15" s="36">
        <v>10</v>
      </c>
      <c r="B15" s="324" t="s">
        <v>229</v>
      </c>
      <c r="C15" s="325"/>
      <c r="D15" s="325"/>
      <c r="E15" s="325"/>
      <c r="F15" s="325" t="s">
        <v>353</v>
      </c>
      <c r="G15" s="325"/>
      <c r="H15" s="325"/>
      <c r="I15" s="325"/>
      <c r="J15" s="325"/>
      <c r="K15" s="325"/>
      <c r="L15" s="325"/>
      <c r="M15" s="325"/>
      <c r="N15" s="325"/>
      <c r="O15" s="325"/>
      <c r="P15" s="325"/>
      <c r="Q15" s="325"/>
      <c r="R15" s="325"/>
      <c r="S15" s="325"/>
      <c r="T15" s="325"/>
      <c r="U15" s="326"/>
      <c r="V15" s="330"/>
      <c r="W15" s="331"/>
      <c r="X15" s="332"/>
      <c r="Z15" s="36">
        <v>72</v>
      </c>
      <c r="AA15" s="371"/>
      <c r="AB15" s="372"/>
      <c r="AC15" s="372"/>
      <c r="AD15" s="372"/>
      <c r="AE15" s="372"/>
      <c r="AF15" s="373"/>
      <c r="AG15" s="318"/>
      <c r="AH15" s="319"/>
      <c r="AI15" s="319"/>
      <c r="AJ15" s="320"/>
      <c r="AK15" s="324" t="s">
        <v>458</v>
      </c>
      <c r="AL15" s="325"/>
      <c r="AM15" s="325"/>
      <c r="AN15" s="325"/>
      <c r="AO15" s="325"/>
      <c r="AP15" s="325"/>
      <c r="AQ15" s="325"/>
      <c r="AR15" s="325"/>
      <c r="AS15" s="325"/>
      <c r="AT15" s="325"/>
      <c r="AU15" s="325"/>
      <c r="AV15" s="325"/>
      <c r="AW15" s="326"/>
      <c r="AX15" s="330"/>
      <c r="AY15" s="331"/>
      <c r="AZ15" s="332"/>
      <c r="BB15" s="40">
        <v>124</v>
      </c>
      <c r="BC15" s="318"/>
      <c r="BD15" s="319"/>
      <c r="BE15" s="319"/>
      <c r="BF15" s="319"/>
      <c r="BG15" s="319"/>
      <c r="BH15" s="320"/>
      <c r="BI15" s="324" t="s">
        <v>441</v>
      </c>
      <c r="BJ15" s="325"/>
      <c r="BK15" s="325"/>
      <c r="BL15" s="325"/>
      <c r="BM15" s="325"/>
      <c r="BN15" s="325"/>
      <c r="BO15" s="325"/>
      <c r="BP15" s="325"/>
      <c r="BQ15" s="325"/>
      <c r="BR15" s="326"/>
      <c r="BS15" s="330"/>
      <c r="BT15" s="331"/>
      <c r="BU15" s="332"/>
      <c r="BW15" s="40">
        <v>185</v>
      </c>
      <c r="BX15" s="324" t="s">
        <v>269</v>
      </c>
      <c r="BY15" s="325"/>
      <c r="BZ15" s="325"/>
      <c r="CA15" s="325"/>
      <c r="CB15" s="325"/>
      <c r="CC15" s="325"/>
      <c r="CD15" s="325"/>
      <c r="CE15" s="326"/>
      <c r="CF15" s="355"/>
      <c r="CG15" s="355"/>
      <c r="CH15" s="355"/>
    </row>
    <row r="16" spans="1:86" ht="16.5" customHeight="1" x14ac:dyDescent="0.2">
      <c r="A16" s="36">
        <v>11</v>
      </c>
      <c r="B16" s="324" t="s">
        <v>229</v>
      </c>
      <c r="C16" s="325"/>
      <c r="D16" s="325"/>
      <c r="E16" s="325"/>
      <c r="F16" s="325" t="s">
        <v>354</v>
      </c>
      <c r="G16" s="325"/>
      <c r="H16" s="325"/>
      <c r="I16" s="325"/>
      <c r="J16" s="325"/>
      <c r="K16" s="325"/>
      <c r="L16" s="325"/>
      <c r="M16" s="325"/>
      <c r="N16" s="325"/>
      <c r="O16" s="325"/>
      <c r="P16" s="325"/>
      <c r="Q16" s="325"/>
      <c r="R16" s="325"/>
      <c r="S16" s="325"/>
      <c r="T16" s="325"/>
      <c r="U16" s="326"/>
      <c r="V16" s="330"/>
      <c r="W16" s="331"/>
      <c r="X16" s="332"/>
      <c r="Z16" s="36">
        <v>73</v>
      </c>
      <c r="AA16" s="371"/>
      <c r="AB16" s="372"/>
      <c r="AC16" s="372"/>
      <c r="AD16" s="372"/>
      <c r="AE16" s="372"/>
      <c r="AF16" s="373"/>
      <c r="AG16" s="318"/>
      <c r="AH16" s="319"/>
      <c r="AI16" s="319"/>
      <c r="AJ16" s="320"/>
      <c r="AK16" s="324" t="s">
        <v>471</v>
      </c>
      <c r="AL16" s="325"/>
      <c r="AM16" s="325"/>
      <c r="AN16" s="325"/>
      <c r="AO16" s="325"/>
      <c r="AP16" s="325"/>
      <c r="AQ16" s="325"/>
      <c r="AR16" s="325"/>
      <c r="AS16" s="325"/>
      <c r="AT16" s="325"/>
      <c r="AU16" s="325"/>
      <c r="AV16" s="325"/>
      <c r="AW16" s="326"/>
      <c r="AX16" s="330"/>
      <c r="AY16" s="331"/>
      <c r="AZ16" s="332"/>
      <c r="BB16" s="40">
        <v>125</v>
      </c>
      <c r="BC16" s="318"/>
      <c r="BD16" s="319"/>
      <c r="BE16" s="319"/>
      <c r="BF16" s="319"/>
      <c r="BG16" s="319"/>
      <c r="BH16" s="320"/>
      <c r="BI16" s="324" t="s">
        <v>442</v>
      </c>
      <c r="BJ16" s="325"/>
      <c r="BK16" s="325"/>
      <c r="BL16" s="325"/>
      <c r="BM16" s="325"/>
      <c r="BN16" s="325"/>
      <c r="BO16" s="325"/>
      <c r="BP16" s="325"/>
      <c r="BQ16" s="325"/>
      <c r="BR16" s="326"/>
      <c r="BS16" s="330"/>
      <c r="BT16" s="331"/>
      <c r="BU16" s="332"/>
      <c r="BW16" s="40">
        <v>186</v>
      </c>
      <c r="BX16" s="324" t="s">
        <v>270</v>
      </c>
      <c r="BY16" s="325"/>
      <c r="BZ16" s="325"/>
      <c r="CA16" s="325"/>
      <c r="CB16" s="325"/>
      <c r="CC16" s="325"/>
      <c r="CD16" s="325"/>
      <c r="CE16" s="326"/>
      <c r="CF16" s="355"/>
      <c r="CG16" s="355"/>
      <c r="CH16" s="355"/>
    </row>
    <row r="17" spans="1:86" ht="16.5" customHeight="1" x14ac:dyDescent="0.2">
      <c r="A17" s="36">
        <v>12</v>
      </c>
      <c r="B17" s="315" t="s">
        <v>258</v>
      </c>
      <c r="C17" s="316"/>
      <c r="D17" s="317"/>
      <c r="E17" s="315" t="s">
        <v>230</v>
      </c>
      <c r="F17" s="316"/>
      <c r="G17" s="316"/>
      <c r="H17" s="317"/>
      <c r="I17" s="324" t="s">
        <v>406</v>
      </c>
      <c r="J17" s="325"/>
      <c r="K17" s="325"/>
      <c r="L17" s="325"/>
      <c r="M17" s="325"/>
      <c r="N17" s="325"/>
      <c r="O17" s="325"/>
      <c r="P17" s="325"/>
      <c r="Q17" s="325"/>
      <c r="R17" s="325"/>
      <c r="S17" s="325"/>
      <c r="T17" s="325"/>
      <c r="U17" s="326"/>
      <c r="V17" s="330"/>
      <c r="W17" s="331"/>
      <c r="X17" s="332"/>
      <c r="Z17" s="36">
        <v>74</v>
      </c>
      <c r="AA17" s="371"/>
      <c r="AB17" s="372"/>
      <c r="AC17" s="372"/>
      <c r="AD17" s="372"/>
      <c r="AE17" s="372"/>
      <c r="AF17" s="373"/>
      <c r="AG17" s="318"/>
      <c r="AH17" s="319"/>
      <c r="AI17" s="319"/>
      <c r="AJ17" s="320"/>
      <c r="AK17" s="324" t="s">
        <v>472</v>
      </c>
      <c r="AL17" s="325"/>
      <c r="AM17" s="325"/>
      <c r="AN17" s="325"/>
      <c r="AO17" s="325"/>
      <c r="AP17" s="325"/>
      <c r="AQ17" s="325"/>
      <c r="AR17" s="325"/>
      <c r="AS17" s="325"/>
      <c r="AT17" s="325"/>
      <c r="AU17" s="325"/>
      <c r="AV17" s="325"/>
      <c r="AW17" s="326"/>
      <c r="AX17" s="330"/>
      <c r="AY17" s="331"/>
      <c r="AZ17" s="332"/>
      <c r="BB17" s="40">
        <v>126</v>
      </c>
      <c r="BC17" s="318"/>
      <c r="BD17" s="319"/>
      <c r="BE17" s="319"/>
      <c r="BF17" s="319"/>
      <c r="BG17" s="319"/>
      <c r="BH17" s="320"/>
      <c r="BI17" s="324" t="s">
        <v>443</v>
      </c>
      <c r="BJ17" s="325"/>
      <c r="BK17" s="325"/>
      <c r="BL17" s="325"/>
      <c r="BM17" s="325"/>
      <c r="BN17" s="325"/>
      <c r="BO17" s="325"/>
      <c r="BP17" s="325"/>
      <c r="BQ17" s="325"/>
      <c r="BR17" s="326"/>
      <c r="BS17" s="330"/>
      <c r="BT17" s="331"/>
      <c r="BU17" s="332"/>
      <c r="BW17" s="40">
        <v>187</v>
      </c>
      <c r="BX17" s="324" t="s">
        <v>271</v>
      </c>
      <c r="BY17" s="325"/>
      <c r="BZ17" s="325"/>
      <c r="CA17" s="325"/>
      <c r="CB17" s="325"/>
      <c r="CC17" s="325"/>
      <c r="CD17" s="325"/>
      <c r="CE17" s="326"/>
      <c r="CF17" s="355"/>
      <c r="CG17" s="355"/>
      <c r="CH17" s="355"/>
    </row>
    <row r="18" spans="1:86" ht="16.5" customHeight="1" x14ac:dyDescent="0.2">
      <c r="A18" s="36">
        <v>13</v>
      </c>
      <c r="B18" s="318"/>
      <c r="C18" s="319"/>
      <c r="D18" s="320"/>
      <c r="E18" s="318"/>
      <c r="F18" s="319"/>
      <c r="G18" s="319"/>
      <c r="H18" s="320"/>
      <c r="I18" s="324" t="s">
        <v>407</v>
      </c>
      <c r="J18" s="325"/>
      <c r="K18" s="325"/>
      <c r="L18" s="325"/>
      <c r="M18" s="325"/>
      <c r="N18" s="325"/>
      <c r="O18" s="325"/>
      <c r="P18" s="325"/>
      <c r="Q18" s="325"/>
      <c r="R18" s="325"/>
      <c r="S18" s="325"/>
      <c r="T18" s="325"/>
      <c r="U18" s="326"/>
      <c r="V18" s="330"/>
      <c r="W18" s="331"/>
      <c r="X18" s="332"/>
      <c r="Z18" s="36">
        <v>75</v>
      </c>
      <c r="AA18" s="371"/>
      <c r="AB18" s="372"/>
      <c r="AC18" s="372"/>
      <c r="AD18" s="372"/>
      <c r="AE18" s="372"/>
      <c r="AF18" s="373"/>
      <c r="AG18" s="315" t="s">
        <v>231</v>
      </c>
      <c r="AH18" s="316"/>
      <c r="AI18" s="316"/>
      <c r="AJ18" s="317"/>
      <c r="AK18" s="324" t="s">
        <v>412</v>
      </c>
      <c r="AL18" s="325"/>
      <c r="AM18" s="325"/>
      <c r="AN18" s="325"/>
      <c r="AO18" s="325"/>
      <c r="AP18" s="325"/>
      <c r="AQ18" s="325"/>
      <c r="AR18" s="325"/>
      <c r="AS18" s="325"/>
      <c r="AT18" s="325"/>
      <c r="AU18" s="325"/>
      <c r="AV18" s="325"/>
      <c r="AW18" s="326"/>
      <c r="AX18" s="330"/>
      <c r="AY18" s="331"/>
      <c r="AZ18" s="332"/>
      <c r="BB18" s="40">
        <v>127</v>
      </c>
      <c r="BC18" s="318"/>
      <c r="BD18" s="319"/>
      <c r="BE18" s="319"/>
      <c r="BF18" s="319"/>
      <c r="BG18" s="319"/>
      <c r="BH18" s="320"/>
      <c r="BI18" s="324" t="s">
        <v>444</v>
      </c>
      <c r="BJ18" s="325"/>
      <c r="BK18" s="325"/>
      <c r="BL18" s="325"/>
      <c r="BM18" s="325"/>
      <c r="BN18" s="325"/>
      <c r="BO18" s="325"/>
      <c r="BP18" s="325"/>
      <c r="BQ18" s="325"/>
      <c r="BR18" s="326"/>
      <c r="BS18" s="330"/>
      <c r="BT18" s="331"/>
      <c r="BU18" s="332"/>
      <c r="BW18" s="40">
        <v>188</v>
      </c>
      <c r="BX18" s="321" t="s">
        <v>350</v>
      </c>
      <c r="BY18" s="322"/>
      <c r="BZ18" s="322"/>
      <c r="CA18" s="322"/>
      <c r="CB18" s="322"/>
      <c r="CC18" s="322"/>
      <c r="CD18" s="322"/>
      <c r="CE18" s="380"/>
      <c r="CF18" s="388"/>
      <c r="CG18" s="388"/>
      <c r="CH18" s="388"/>
    </row>
    <row r="19" spans="1:86" ht="16.5" customHeight="1" x14ac:dyDescent="0.2">
      <c r="A19" s="36">
        <v>14</v>
      </c>
      <c r="B19" s="318"/>
      <c r="C19" s="319"/>
      <c r="D19" s="320"/>
      <c r="E19" s="318"/>
      <c r="F19" s="319"/>
      <c r="G19" s="319"/>
      <c r="H19" s="320"/>
      <c r="I19" s="324" t="s">
        <v>408</v>
      </c>
      <c r="J19" s="325"/>
      <c r="K19" s="325"/>
      <c r="L19" s="325"/>
      <c r="M19" s="325"/>
      <c r="N19" s="325"/>
      <c r="O19" s="325"/>
      <c r="P19" s="325"/>
      <c r="Q19" s="325"/>
      <c r="R19" s="325"/>
      <c r="S19" s="325"/>
      <c r="T19" s="325"/>
      <c r="U19" s="326"/>
      <c r="V19" s="330"/>
      <c r="W19" s="331"/>
      <c r="X19" s="332"/>
      <c r="Z19" s="36">
        <v>76</v>
      </c>
      <c r="AA19" s="371"/>
      <c r="AB19" s="372"/>
      <c r="AC19" s="372"/>
      <c r="AD19" s="372"/>
      <c r="AE19" s="372"/>
      <c r="AF19" s="373"/>
      <c r="AG19" s="318"/>
      <c r="AH19" s="319"/>
      <c r="AI19" s="319"/>
      <c r="AJ19" s="320"/>
      <c r="AK19" s="324" t="s">
        <v>413</v>
      </c>
      <c r="AL19" s="325"/>
      <c r="AM19" s="325"/>
      <c r="AN19" s="325"/>
      <c r="AO19" s="325"/>
      <c r="AP19" s="325"/>
      <c r="AQ19" s="325"/>
      <c r="AR19" s="325"/>
      <c r="AS19" s="325"/>
      <c r="AT19" s="325"/>
      <c r="AU19" s="325"/>
      <c r="AV19" s="325"/>
      <c r="AW19" s="326"/>
      <c r="AX19" s="330"/>
      <c r="AY19" s="331"/>
      <c r="AZ19" s="332"/>
      <c r="BB19" s="40">
        <v>128</v>
      </c>
      <c r="BC19" s="318"/>
      <c r="BD19" s="319"/>
      <c r="BE19" s="319"/>
      <c r="BF19" s="319"/>
      <c r="BG19" s="319"/>
      <c r="BH19" s="320"/>
      <c r="BI19" s="324" t="s">
        <v>445</v>
      </c>
      <c r="BJ19" s="325"/>
      <c r="BK19" s="325"/>
      <c r="BL19" s="325"/>
      <c r="BM19" s="325"/>
      <c r="BN19" s="325"/>
      <c r="BO19" s="325"/>
      <c r="BP19" s="325"/>
      <c r="BQ19" s="325"/>
      <c r="BR19" s="326"/>
      <c r="BS19" s="330"/>
      <c r="BT19" s="331"/>
      <c r="BU19" s="332"/>
      <c r="BW19" s="40">
        <v>189</v>
      </c>
      <c r="BX19" s="324" t="s">
        <v>373</v>
      </c>
      <c r="BY19" s="325"/>
      <c r="BZ19" s="325"/>
      <c r="CA19" s="325"/>
      <c r="CB19" s="325"/>
      <c r="CC19" s="325"/>
      <c r="CD19" s="325"/>
      <c r="CE19" s="326"/>
      <c r="CF19" s="355"/>
      <c r="CG19" s="355"/>
      <c r="CH19" s="355"/>
    </row>
    <row r="20" spans="1:86" ht="16.5" customHeight="1" x14ac:dyDescent="0.2">
      <c r="A20" s="36">
        <v>15</v>
      </c>
      <c r="B20" s="318"/>
      <c r="C20" s="319"/>
      <c r="D20" s="320"/>
      <c r="E20" s="318"/>
      <c r="F20" s="319"/>
      <c r="G20" s="319"/>
      <c r="H20" s="320"/>
      <c r="I20" s="324" t="s">
        <v>409</v>
      </c>
      <c r="J20" s="325"/>
      <c r="K20" s="325"/>
      <c r="L20" s="325"/>
      <c r="M20" s="325"/>
      <c r="N20" s="325"/>
      <c r="O20" s="325"/>
      <c r="P20" s="325"/>
      <c r="Q20" s="325"/>
      <c r="R20" s="325"/>
      <c r="S20" s="325"/>
      <c r="T20" s="325"/>
      <c r="U20" s="326"/>
      <c r="V20" s="330"/>
      <c r="W20" s="331"/>
      <c r="X20" s="332"/>
      <c r="Z20" s="36">
        <v>77</v>
      </c>
      <c r="AA20" s="371"/>
      <c r="AB20" s="372"/>
      <c r="AC20" s="372"/>
      <c r="AD20" s="372"/>
      <c r="AE20" s="372"/>
      <c r="AF20" s="373"/>
      <c r="AG20" s="318"/>
      <c r="AH20" s="319"/>
      <c r="AI20" s="319"/>
      <c r="AJ20" s="320"/>
      <c r="AK20" s="324" t="s">
        <v>414</v>
      </c>
      <c r="AL20" s="325"/>
      <c r="AM20" s="325"/>
      <c r="AN20" s="325"/>
      <c r="AO20" s="325"/>
      <c r="AP20" s="325"/>
      <c r="AQ20" s="325"/>
      <c r="AR20" s="325"/>
      <c r="AS20" s="325"/>
      <c r="AT20" s="325"/>
      <c r="AU20" s="325"/>
      <c r="AV20" s="325"/>
      <c r="AW20" s="326"/>
      <c r="AX20" s="330"/>
      <c r="AY20" s="331"/>
      <c r="AZ20" s="332"/>
      <c r="BB20" s="40">
        <v>129</v>
      </c>
      <c r="BC20" s="318"/>
      <c r="BD20" s="319"/>
      <c r="BE20" s="319"/>
      <c r="BF20" s="319"/>
      <c r="BG20" s="319"/>
      <c r="BH20" s="320"/>
      <c r="BI20" s="324" t="s">
        <v>446</v>
      </c>
      <c r="BJ20" s="325"/>
      <c r="BK20" s="325"/>
      <c r="BL20" s="325"/>
      <c r="BM20" s="325"/>
      <c r="BN20" s="325"/>
      <c r="BO20" s="325"/>
      <c r="BP20" s="325"/>
      <c r="BQ20" s="325"/>
      <c r="BR20" s="326"/>
      <c r="BS20" s="330"/>
      <c r="BT20" s="331"/>
      <c r="BU20" s="332"/>
      <c r="BW20" s="40">
        <v>190</v>
      </c>
      <c r="BX20" s="324" t="s">
        <v>374</v>
      </c>
      <c r="BY20" s="325"/>
      <c r="BZ20" s="325"/>
      <c r="CA20" s="325"/>
      <c r="CB20" s="325"/>
      <c r="CC20" s="325"/>
      <c r="CD20" s="325"/>
      <c r="CE20" s="326"/>
      <c r="CF20" s="355"/>
      <c r="CG20" s="355"/>
      <c r="CH20" s="355"/>
    </row>
    <row r="21" spans="1:86" ht="16.5" customHeight="1" x14ac:dyDescent="0.2">
      <c r="A21" s="36">
        <v>16</v>
      </c>
      <c r="B21" s="318"/>
      <c r="C21" s="319"/>
      <c r="D21" s="320"/>
      <c r="E21" s="318"/>
      <c r="F21" s="319"/>
      <c r="G21" s="319"/>
      <c r="H21" s="320"/>
      <c r="I21" s="324" t="s">
        <v>410</v>
      </c>
      <c r="J21" s="325"/>
      <c r="K21" s="325"/>
      <c r="L21" s="325"/>
      <c r="M21" s="325"/>
      <c r="N21" s="325"/>
      <c r="O21" s="325"/>
      <c r="P21" s="325"/>
      <c r="Q21" s="325"/>
      <c r="R21" s="325"/>
      <c r="S21" s="325"/>
      <c r="T21" s="325"/>
      <c r="U21" s="326"/>
      <c r="V21" s="330"/>
      <c r="W21" s="331"/>
      <c r="X21" s="332"/>
      <c r="Z21" s="36">
        <v>78</v>
      </c>
      <c r="AA21" s="371"/>
      <c r="AB21" s="372"/>
      <c r="AC21" s="372"/>
      <c r="AD21" s="372"/>
      <c r="AE21" s="372"/>
      <c r="AF21" s="373"/>
      <c r="AG21" s="318"/>
      <c r="AH21" s="319"/>
      <c r="AI21" s="319"/>
      <c r="AJ21" s="320"/>
      <c r="AK21" s="324" t="s">
        <v>415</v>
      </c>
      <c r="AL21" s="325"/>
      <c r="AM21" s="325"/>
      <c r="AN21" s="325"/>
      <c r="AO21" s="325"/>
      <c r="AP21" s="325"/>
      <c r="AQ21" s="325"/>
      <c r="AR21" s="325"/>
      <c r="AS21" s="325"/>
      <c r="AT21" s="325"/>
      <c r="AU21" s="325"/>
      <c r="AV21" s="325"/>
      <c r="AW21" s="326"/>
      <c r="AX21" s="330"/>
      <c r="AY21" s="331"/>
      <c r="AZ21" s="332"/>
      <c r="BB21" s="40">
        <v>130</v>
      </c>
      <c r="BC21" s="318"/>
      <c r="BD21" s="319"/>
      <c r="BE21" s="319"/>
      <c r="BF21" s="319"/>
      <c r="BG21" s="319"/>
      <c r="BH21" s="320"/>
      <c r="BI21" s="324" t="s">
        <v>447</v>
      </c>
      <c r="BJ21" s="325"/>
      <c r="BK21" s="325"/>
      <c r="BL21" s="325"/>
      <c r="BM21" s="325"/>
      <c r="BN21" s="325"/>
      <c r="BO21" s="325"/>
      <c r="BP21" s="325"/>
      <c r="BQ21" s="325"/>
      <c r="BR21" s="326"/>
      <c r="BS21" s="330"/>
      <c r="BT21" s="331"/>
      <c r="BU21" s="332"/>
      <c r="BW21" s="40">
        <v>191</v>
      </c>
      <c r="BX21" s="324" t="s">
        <v>375</v>
      </c>
      <c r="BY21" s="325"/>
      <c r="BZ21" s="325"/>
      <c r="CA21" s="325"/>
      <c r="CB21" s="325"/>
      <c r="CC21" s="325"/>
      <c r="CD21" s="325"/>
      <c r="CE21" s="326"/>
      <c r="CF21" s="355"/>
      <c r="CG21" s="355"/>
      <c r="CH21" s="355"/>
    </row>
    <row r="22" spans="1:86" ht="16.5" customHeight="1" x14ac:dyDescent="0.2">
      <c r="A22" s="36">
        <v>17</v>
      </c>
      <c r="B22" s="318"/>
      <c r="C22" s="319"/>
      <c r="D22" s="320"/>
      <c r="E22" s="318"/>
      <c r="F22" s="319"/>
      <c r="G22" s="319"/>
      <c r="H22" s="320"/>
      <c r="I22" s="324" t="s">
        <v>411</v>
      </c>
      <c r="J22" s="325"/>
      <c r="K22" s="325"/>
      <c r="L22" s="325"/>
      <c r="M22" s="325"/>
      <c r="N22" s="325"/>
      <c r="O22" s="325"/>
      <c r="P22" s="325"/>
      <c r="Q22" s="325"/>
      <c r="R22" s="325"/>
      <c r="S22" s="325"/>
      <c r="T22" s="325"/>
      <c r="U22" s="326"/>
      <c r="V22" s="330"/>
      <c r="W22" s="331"/>
      <c r="X22" s="332"/>
      <c r="Z22" s="36">
        <v>79</v>
      </c>
      <c r="AA22" s="371"/>
      <c r="AB22" s="372"/>
      <c r="AC22" s="372"/>
      <c r="AD22" s="372"/>
      <c r="AE22" s="372"/>
      <c r="AF22" s="373"/>
      <c r="AG22" s="321"/>
      <c r="AH22" s="322"/>
      <c r="AI22" s="322"/>
      <c r="AJ22" s="323"/>
      <c r="AK22" s="324" t="s">
        <v>416</v>
      </c>
      <c r="AL22" s="325"/>
      <c r="AM22" s="325"/>
      <c r="AN22" s="325"/>
      <c r="AO22" s="325"/>
      <c r="AP22" s="325"/>
      <c r="AQ22" s="325"/>
      <c r="AR22" s="325"/>
      <c r="AS22" s="325"/>
      <c r="AT22" s="325"/>
      <c r="AU22" s="325"/>
      <c r="AV22" s="325"/>
      <c r="AW22" s="326"/>
      <c r="AX22" s="330"/>
      <c r="AY22" s="331"/>
      <c r="AZ22" s="332"/>
      <c r="BB22" s="40">
        <v>131</v>
      </c>
      <c r="BC22" s="318"/>
      <c r="BD22" s="319"/>
      <c r="BE22" s="319"/>
      <c r="BF22" s="319"/>
      <c r="BG22" s="319"/>
      <c r="BH22" s="320"/>
      <c r="BI22" s="324" t="s">
        <v>448</v>
      </c>
      <c r="BJ22" s="325"/>
      <c r="BK22" s="325"/>
      <c r="BL22" s="325"/>
      <c r="BM22" s="325"/>
      <c r="BN22" s="325"/>
      <c r="BO22" s="325"/>
      <c r="BP22" s="325"/>
      <c r="BQ22" s="325"/>
      <c r="BR22" s="326"/>
      <c r="BS22" s="330"/>
      <c r="BT22" s="331"/>
      <c r="BU22" s="332"/>
      <c r="BW22" s="40">
        <v>192</v>
      </c>
      <c r="BX22" s="324" t="s">
        <v>376</v>
      </c>
      <c r="BY22" s="325"/>
      <c r="BZ22" s="325"/>
      <c r="CA22" s="325"/>
      <c r="CB22" s="325"/>
      <c r="CC22" s="325"/>
      <c r="CD22" s="325"/>
      <c r="CE22" s="326"/>
      <c r="CF22" s="355"/>
      <c r="CG22" s="355"/>
      <c r="CH22" s="355"/>
    </row>
    <row r="23" spans="1:86" ht="16.5" customHeight="1" x14ac:dyDescent="0.2">
      <c r="A23" s="36">
        <v>18</v>
      </c>
      <c r="B23" s="318"/>
      <c r="C23" s="319"/>
      <c r="D23" s="320"/>
      <c r="E23" s="318"/>
      <c r="F23" s="319"/>
      <c r="G23" s="319"/>
      <c r="H23" s="320"/>
      <c r="I23" s="324" t="s">
        <v>455</v>
      </c>
      <c r="J23" s="325"/>
      <c r="K23" s="325"/>
      <c r="L23" s="325"/>
      <c r="M23" s="325"/>
      <c r="N23" s="325"/>
      <c r="O23" s="325"/>
      <c r="P23" s="325"/>
      <c r="Q23" s="325"/>
      <c r="R23" s="325"/>
      <c r="S23" s="325"/>
      <c r="T23" s="325"/>
      <c r="U23" s="326"/>
      <c r="V23" s="330"/>
      <c r="W23" s="331"/>
      <c r="X23" s="332"/>
      <c r="Z23" s="36">
        <v>80</v>
      </c>
      <c r="AA23" s="371"/>
      <c r="AB23" s="372"/>
      <c r="AC23" s="372"/>
      <c r="AD23" s="372"/>
      <c r="AE23" s="372"/>
      <c r="AF23" s="373"/>
      <c r="AG23" s="315" t="s">
        <v>232</v>
      </c>
      <c r="AH23" s="316"/>
      <c r="AI23" s="316"/>
      <c r="AJ23" s="317"/>
      <c r="AK23" s="324" t="s">
        <v>473</v>
      </c>
      <c r="AL23" s="325"/>
      <c r="AM23" s="325"/>
      <c r="AN23" s="325"/>
      <c r="AO23" s="325"/>
      <c r="AP23" s="325"/>
      <c r="AQ23" s="325"/>
      <c r="AR23" s="325"/>
      <c r="AS23" s="325"/>
      <c r="AT23" s="325"/>
      <c r="AU23" s="325"/>
      <c r="AV23" s="325"/>
      <c r="AW23" s="326"/>
      <c r="AX23" s="330"/>
      <c r="AY23" s="331"/>
      <c r="AZ23" s="332"/>
      <c r="BB23" s="40">
        <v>132</v>
      </c>
      <c r="BC23" s="318"/>
      <c r="BD23" s="319"/>
      <c r="BE23" s="319"/>
      <c r="BF23" s="319"/>
      <c r="BG23" s="319"/>
      <c r="BH23" s="320"/>
      <c r="BI23" s="324" t="s">
        <v>449</v>
      </c>
      <c r="BJ23" s="325"/>
      <c r="BK23" s="325"/>
      <c r="BL23" s="325"/>
      <c r="BM23" s="325"/>
      <c r="BN23" s="325"/>
      <c r="BO23" s="325"/>
      <c r="BP23" s="325"/>
      <c r="BQ23" s="325"/>
      <c r="BR23" s="326"/>
      <c r="BS23" s="330"/>
      <c r="BT23" s="331"/>
      <c r="BU23" s="332"/>
      <c r="BW23" s="40">
        <v>193</v>
      </c>
      <c r="BX23" s="324" t="s">
        <v>377</v>
      </c>
      <c r="BY23" s="325"/>
      <c r="BZ23" s="325"/>
      <c r="CA23" s="325"/>
      <c r="CB23" s="325"/>
      <c r="CC23" s="325"/>
      <c r="CD23" s="325"/>
      <c r="CE23" s="326"/>
      <c r="CF23" s="355"/>
      <c r="CG23" s="355"/>
      <c r="CH23" s="355"/>
    </row>
    <row r="24" spans="1:86" ht="16.5" customHeight="1" x14ac:dyDescent="0.2">
      <c r="A24" s="36">
        <v>19</v>
      </c>
      <c r="B24" s="318"/>
      <c r="C24" s="319"/>
      <c r="D24" s="320"/>
      <c r="E24" s="318"/>
      <c r="F24" s="319"/>
      <c r="G24" s="319"/>
      <c r="H24" s="320"/>
      <c r="I24" s="324" t="s">
        <v>456</v>
      </c>
      <c r="J24" s="325"/>
      <c r="K24" s="325"/>
      <c r="L24" s="325"/>
      <c r="M24" s="325"/>
      <c r="N24" s="325"/>
      <c r="O24" s="325"/>
      <c r="P24" s="325"/>
      <c r="Q24" s="325"/>
      <c r="R24" s="325"/>
      <c r="S24" s="325"/>
      <c r="T24" s="325"/>
      <c r="U24" s="326"/>
      <c r="V24" s="330"/>
      <c r="W24" s="331"/>
      <c r="X24" s="332"/>
      <c r="Z24" s="36">
        <v>81</v>
      </c>
      <c r="AA24" s="371"/>
      <c r="AB24" s="372"/>
      <c r="AC24" s="372"/>
      <c r="AD24" s="372"/>
      <c r="AE24" s="372"/>
      <c r="AF24" s="373"/>
      <c r="AG24" s="318"/>
      <c r="AH24" s="319"/>
      <c r="AI24" s="319"/>
      <c r="AJ24" s="320"/>
      <c r="AK24" s="324" t="s">
        <v>417</v>
      </c>
      <c r="AL24" s="325"/>
      <c r="AM24" s="325"/>
      <c r="AN24" s="325"/>
      <c r="AO24" s="325"/>
      <c r="AP24" s="325"/>
      <c r="AQ24" s="325"/>
      <c r="AR24" s="325"/>
      <c r="AS24" s="325"/>
      <c r="AT24" s="325"/>
      <c r="AU24" s="325"/>
      <c r="AV24" s="325"/>
      <c r="AW24" s="326"/>
      <c r="AX24" s="330"/>
      <c r="AY24" s="331"/>
      <c r="AZ24" s="332"/>
      <c r="BB24" s="40">
        <v>133</v>
      </c>
      <c r="BC24" s="318"/>
      <c r="BD24" s="319"/>
      <c r="BE24" s="319"/>
      <c r="BF24" s="319"/>
      <c r="BG24" s="319"/>
      <c r="BH24" s="320"/>
      <c r="BI24" s="324" t="s">
        <v>231</v>
      </c>
      <c r="BJ24" s="325"/>
      <c r="BK24" s="325"/>
      <c r="BL24" s="325"/>
      <c r="BM24" s="325"/>
      <c r="BN24" s="325"/>
      <c r="BO24" s="325"/>
      <c r="BP24" s="325"/>
      <c r="BQ24" s="325"/>
      <c r="BR24" s="326"/>
      <c r="BS24" s="330"/>
      <c r="BT24" s="331"/>
      <c r="BU24" s="332"/>
      <c r="BW24" s="40">
        <v>194</v>
      </c>
      <c r="BX24" s="324" t="s">
        <v>351</v>
      </c>
      <c r="BY24" s="325"/>
      <c r="BZ24" s="325"/>
      <c r="CA24" s="325"/>
      <c r="CB24" s="325"/>
      <c r="CC24" s="325"/>
      <c r="CD24" s="325"/>
      <c r="CE24" s="326"/>
      <c r="CF24" s="355"/>
      <c r="CG24" s="355"/>
      <c r="CH24" s="355"/>
    </row>
    <row r="25" spans="1:86" ht="16.5" customHeight="1" x14ac:dyDescent="0.2">
      <c r="A25" s="36">
        <v>20</v>
      </c>
      <c r="B25" s="318"/>
      <c r="C25" s="319"/>
      <c r="D25" s="320"/>
      <c r="E25" s="318"/>
      <c r="F25" s="319"/>
      <c r="G25" s="319"/>
      <c r="H25" s="320"/>
      <c r="I25" s="324" t="s">
        <v>457</v>
      </c>
      <c r="J25" s="325"/>
      <c r="K25" s="325"/>
      <c r="L25" s="325"/>
      <c r="M25" s="325"/>
      <c r="N25" s="325"/>
      <c r="O25" s="325"/>
      <c r="P25" s="325"/>
      <c r="Q25" s="325"/>
      <c r="R25" s="325"/>
      <c r="S25" s="325"/>
      <c r="T25" s="325"/>
      <c r="U25" s="326"/>
      <c r="V25" s="330"/>
      <c r="W25" s="331"/>
      <c r="X25" s="332"/>
      <c r="Z25" s="36">
        <v>82</v>
      </c>
      <c r="AA25" s="371"/>
      <c r="AB25" s="372"/>
      <c r="AC25" s="372"/>
      <c r="AD25" s="372"/>
      <c r="AE25" s="372"/>
      <c r="AF25" s="373"/>
      <c r="AG25" s="318"/>
      <c r="AH25" s="319"/>
      <c r="AI25" s="319"/>
      <c r="AJ25" s="320"/>
      <c r="AK25" s="324" t="s">
        <v>474</v>
      </c>
      <c r="AL25" s="325"/>
      <c r="AM25" s="325"/>
      <c r="AN25" s="325"/>
      <c r="AO25" s="325"/>
      <c r="AP25" s="325"/>
      <c r="AQ25" s="325"/>
      <c r="AR25" s="325"/>
      <c r="AS25" s="325"/>
      <c r="AT25" s="325"/>
      <c r="AU25" s="325"/>
      <c r="AV25" s="325"/>
      <c r="AW25" s="326"/>
      <c r="AX25" s="330"/>
      <c r="AY25" s="331"/>
      <c r="AZ25" s="332"/>
      <c r="BB25" s="40">
        <v>134</v>
      </c>
      <c r="BC25" s="321"/>
      <c r="BD25" s="322"/>
      <c r="BE25" s="322"/>
      <c r="BF25" s="322"/>
      <c r="BG25" s="322"/>
      <c r="BH25" s="323"/>
      <c r="BI25" s="324" t="s">
        <v>450</v>
      </c>
      <c r="BJ25" s="325"/>
      <c r="BK25" s="325"/>
      <c r="BL25" s="325"/>
      <c r="BM25" s="325"/>
      <c r="BN25" s="325"/>
      <c r="BO25" s="325"/>
      <c r="BP25" s="325"/>
      <c r="BQ25" s="325"/>
      <c r="BR25" s="326"/>
      <c r="BS25" s="327"/>
      <c r="BT25" s="328"/>
      <c r="BU25" s="329"/>
      <c r="BW25" s="40">
        <v>195</v>
      </c>
      <c r="BX25" s="324" t="s">
        <v>378</v>
      </c>
      <c r="BY25" s="325"/>
      <c r="BZ25" s="325"/>
      <c r="CA25" s="325"/>
      <c r="CB25" s="325"/>
      <c r="CC25" s="325"/>
      <c r="CD25" s="325"/>
      <c r="CE25" s="326"/>
      <c r="CF25" s="355"/>
      <c r="CG25" s="355"/>
      <c r="CH25" s="355"/>
    </row>
    <row r="26" spans="1:86" ht="16.5" customHeight="1" x14ac:dyDescent="0.2">
      <c r="A26" s="36">
        <v>21</v>
      </c>
      <c r="B26" s="318"/>
      <c r="C26" s="319"/>
      <c r="D26" s="320"/>
      <c r="E26" s="318"/>
      <c r="F26" s="319"/>
      <c r="G26" s="319"/>
      <c r="H26" s="320"/>
      <c r="I26" s="324" t="s">
        <v>458</v>
      </c>
      <c r="J26" s="325"/>
      <c r="K26" s="325"/>
      <c r="L26" s="325"/>
      <c r="M26" s="325"/>
      <c r="N26" s="325"/>
      <c r="O26" s="325"/>
      <c r="P26" s="325"/>
      <c r="Q26" s="325"/>
      <c r="R26" s="325"/>
      <c r="S26" s="325"/>
      <c r="T26" s="325"/>
      <c r="U26" s="326"/>
      <c r="V26" s="330"/>
      <c r="W26" s="331"/>
      <c r="X26" s="332"/>
      <c r="Z26" s="36">
        <v>83</v>
      </c>
      <c r="AA26" s="371"/>
      <c r="AB26" s="372"/>
      <c r="AC26" s="372"/>
      <c r="AD26" s="372"/>
      <c r="AE26" s="372"/>
      <c r="AF26" s="373"/>
      <c r="AG26" s="318"/>
      <c r="AH26" s="319"/>
      <c r="AI26" s="319"/>
      <c r="AJ26" s="320"/>
      <c r="AK26" s="324" t="s">
        <v>475</v>
      </c>
      <c r="AL26" s="325"/>
      <c r="AM26" s="325"/>
      <c r="AN26" s="325"/>
      <c r="AO26" s="325"/>
      <c r="AP26" s="325"/>
      <c r="AQ26" s="325"/>
      <c r="AR26" s="325"/>
      <c r="AS26" s="325"/>
      <c r="AT26" s="325"/>
      <c r="AU26" s="325"/>
      <c r="AV26" s="325"/>
      <c r="AW26" s="326"/>
      <c r="AX26" s="330"/>
      <c r="AY26" s="331"/>
      <c r="AZ26" s="332"/>
      <c r="BB26" s="40">
        <v>135</v>
      </c>
      <c r="BC26" s="321" t="s">
        <v>352</v>
      </c>
      <c r="BD26" s="322"/>
      <c r="BE26" s="322"/>
      <c r="BF26" s="322"/>
      <c r="BG26" s="322"/>
      <c r="BH26" s="322"/>
      <c r="BI26" s="322"/>
      <c r="BJ26" s="322"/>
      <c r="BK26" s="322"/>
      <c r="BL26" s="322"/>
      <c r="BM26" s="322"/>
      <c r="BN26" s="322"/>
      <c r="BO26" s="322"/>
      <c r="BP26" s="322"/>
      <c r="BQ26" s="322"/>
      <c r="BR26" s="380"/>
      <c r="BS26" s="327"/>
      <c r="BT26" s="328"/>
      <c r="BU26" s="329"/>
      <c r="BW26" s="40">
        <v>196</v>
      </c>
      <c r="BX26" s="324" t="s">
        <v>379</v>
      </c>
      <c r="BY26" s="325"/>
      <c r="BZ26" s="325"/>
      <c r="CA26" s="325"/>
      <c r="CB26" s="325"/>
      <c r="CC26" s="325"/>
      <c r="CD26" s="325"/>
      <c r="CE26" s="326"/>
      <c r="CF26" s="355"/>
      <c r="CG26" s="355"/>
      <c r="CH26" s="355"/>
    </row>
    <row r="27" spans="1:86" ht="16.5" customHeight="1" x14ac:dyDescent="0.2">
      <c r="A27" s="36">
        <v>22</v>
      </c>
      <c r="B27" s="318"/>
      <c r="C27" s="319"/>
      <c r="D27" s="320"/>
      <c r="E27" s="318"/>
      <c r="F27" s="319"/>
      <c r="G27" s="319"/>
      <c r="H27" s="320"/>
      <c r="I27" s="324" t="s">
        <v>489</v>
      </c>
      <c r="J27" s="325"/>
      <c r="K27" s="325"/>
      <c r="L27" s="325"/>
      <c r="M27" s="325"/>
      <c r="N27" s="325"/>
      <c r="O27" s="325"/>
      <c r="P27" s="325"/>
      <c r="Q27" s="325"/>
      <c r="R27" s="325"/>
      <c r="S27" s="325"/>
      <c r="T27" s="325"/>
      <c r="U27" s="326"/>
      <c r="V27" s="330"/>
      <c r="W27" s="331"/>
      <c r="X27" s="332"/>
      <c r="Z27" s="36">
        <v>84</v>
      </c>
      <c r="AA27" s="371"/>
      <c r="AB27" s="372"/>
      <c r="AC27" s="372"/>
      <c r="AD27" s="372"/>
      <c r="AE27" s="372"/>
      <c r="AF27" s="373"/>
      <c r="AG27" s="318"/>
      <c r="AH27" s="319"/>
      <c r="AI27" s="319"/>
      <c r="AJ27" s="320"/>
      <c r="AK27" s="324" t="s">
        <v>476</v>
      </c>
      <c r="AL27" s="325"/>
      <c r="AM27" s="325"/>
      <c r="AN27" s="325"/>
      <c r="AO27" s="325"/>
      <c r="AP27" s="325"/>
      <c r="AQ27" s="325"/>
      <c r="AR27" s="325"/>
      <c r="AS27" s="325"/>
      <c r="AT27" s="325"/>
      <c r="AU27" s="325"/>
      <c r="AV27" s="325"/>
      <c r="AW27" s="326"/>
      <c r="AX27" s="330"/>
      <c r="AY27" s="331"/>
      <c r="AZ27" s="332"/>
      <c r="BB27" s="40">
        <v>136</v>
      </c>
      <c r="BC27" s="324" t="s">
        <v>342</v>
      </c>
      <c r="BD27" s="325"/>
      <c r="BE27" s="325"/>
      <c r="BF27" s="325"/>
      <c r="BG27" s="325"/>
      <c r="BH27" s="325"/>
      <c r="BI27" s="325"/>
      <c r="BJ27" s="325"/>
      <c r="BK27" s="325"/>
      <c r="BL27" s="325"/>
      <c r="BM27" s="325"/>
      <c r="BN27" s="325"/>
      <c r="BO27" s="325"/>
      <c r="BP27" s="325"/>
      <c r="BQ27" s="325"/>
      <c r="BR27" s="326"/>
      <c r="BS27" s="330"/>
      <c r="BT27" s="331"/>
      <c r="BU27" s="332"/>
      <c r="BW27" s="40">
        <v>197</v>
      </c>
      <c r="BX27" s="324" t="s">
        <v>380</v>
      </c>
      <c r="BY27" s="325"/>
      <c r="BZ27" s="325"/>
      <c r="CA27" s="325"/>
      <c r="CB27" s="325"/>
      <c r="CC27" s="325"/>
      <c r="CD27" s="325"/>
      <c r="CE27" s="326"/>
      <c r="CF27" s="355"/>
      <c r="CG27" s="355"/>
      <c r="CH27" s="355"/>
    </row>
    <row r="28" spans="1:86" ht="16.5" customHeight="1" x14ac:dyDescent="0.2">
      <c r="A28" s="36">
        <v>23</v>
      </c>
      <c r="B28" s="318"/>
      <c r="C28" s="319"/>
      <c r="D28" s="320"/>
      <c r="E28" s="321"/>
      <c r="F28" s="322"/>
      <c r="G28" s="322"/>
      <c r="H28" s="323"/>
      <c r="I28" s="324" t="s">
        <v>490</v>
      </c>
      <c r="J28" s="325"/>
      <c r="K28" s="325"/>
      <c r="L28" s="325"/>
      <c r="M28" s="325"/>
      <c r="N28" s="325"/>
      <c r="O28" s="325"/>
      <c r="P28" s="325"/>
      <c r="Q28" s="325"/>
      <c r="R28" s="325"/>
      <c r="S28" s="325"/>
      <c r="T28" s="325"/>
      <c r="U28" s="326"/>
      <c r="V28" s="330"/>
      <c r="W28" s="331"/>
      <c r="X28" s="332"/>
      <c r="Z28" s="36">
        <v>85</v>
      </c>
      <c r="AA28" s="371"/>
      <c r="AB28" s="372"/>
      <c r="AC28" s="372"/>
      <c r="AD28" s="372"/>
      <c r="AE28" s="372"/>
      <c r="AF28" s="373"/>
      <c r="AG28" s="318"/>
      <c r="AH28" s="319"/>
      <c r="AI28" s="319"/>
      <c r="AJ28" s="320"/>
      <c r="AK28" s="324" t="s">
        <v>418</v>
      </c>
      <c r="AL28" s="325"/>
      <c r="AM28" s="325"/>
      <c r="AN28" s="325"/>
      <c r="AO28" s="325"/>
      <c r="AP28" s="325"/>
      <c r="AQ28" s="325"/>
      <c r="AR28" s="325"/>
      <c r="AS28" s="325"/>
      <c r="AT28" s="325"/>
      <c r="AU28" s="325"/>
      <c r="AV28" s="325"/>
      <c r="AW28" s="326"/>
      <c r="AX28" s="330"/>
      <c r="AY28" s="331"/>
      <c r="AZ28" s="332"/>
      <c r="BB28" s="40">
        <v>137</v>
      </c>
      <c r="BC28" s="324" t="s">
        <v>340</v>
      </c>
      <c r="BD28" s="325"/>
      <c r="BE28" s="325"/>
      <c r="BF28" s="325"/>
      <c r="BG28" s="325"/>
      <c r="BH28" s="325"/>
      <c r="BI28" s="325"/>
      <c r="BJ28" s="325"/>
      <c r="BK28" s="325"/>
      <c r="BL28" s="325"/>
      <c r="BM28" s="325"/>
      <c r="BN28" s="325"/>
      <c r="BO28" s="325"/>
      <c r="BP28" s="325"/>
      <c r="BQ28" s="325"/>
      <c r="BR28" s="326"/>
      <c r="BS28" s="330"/>
      <c r="BT28" s="331"/>
      <c r="BU28" s="332"/>
      <c r="BW28" s="40">
        <v>198</v>
      </c>
      <c r="BX28" s="324" t="s">
        <v>381</v>
      </c>
      <c r="BY28" s="325"/>
      <c r="BZ28" s="325"/>
      <c r="CA28" s="325"/>
      <c r="CB28" s="325"/>
      <c r="CC28" s="325"/>
      <c r="CD28" s="325"/>
      <c r="CE28" s="326"/>
      <c r="CF28" s="355"/>
      <c r="CG28" s="355"/>
      <c r="CH28" s="355"/>
    </row>
    <row r="29" spans="1:86" ht="16.5" customHeight="1" x14ac:dyDescent="0.2">
      <c r="A29" s="36">
        <v>24</v>
      </c>
      <c r="B29" s="318"/>
      <c r="C29" s="319"/>
      <c r="D29" s="320"/>
      <c r="E29" s="315" t="s">
        <v>231</v>
      </c>
      <c r="F29" s="316"/>
      <c r="G29" s="316"/>
      <c r="H29" s="317"/>
      <c r="I29" s="324" t="s">
        <v>412</v>
      </c>
      <c r="J29" s="325"/>
      <c r="K29" s="325"/>
      <c r="L29" s="325"/>
      <c r="M29" s="325"/>
      <c r="N29" s="325"/>
      <c r="O29" s="325"/>
      <c r="P29" s="325"/>
      <c r="Q29" s="325"/>
      <c r="R29" s="325"/>
      <c r="S29" s="325"/>
      <c r="T29" s="325"/>
      <c r="U29" s="326"/>
      <c r="V29" s="330"/>
      <c r="W29" s="331"/>
      <c r="X29" s="332"/>
      <c r="Z29" s="36">
        <v>86</v>
      </c>
      <c r="AA29" s="371"/>
      <c r="AB29" s="372"/>
      <c r="AC29" s="372"/>
      <c r="AD29" s="372"/>
      <c r="AE29" s="372"/>
      <c r="AF29" s="373"/>
      <c r="AG29" s="318"/>
      <c r="AH29" s="319"/>
      <c r="AI29" s="319"/>
      <c r="AJ29" s="320"/>
      <c r="AK29" s="324" t="s">
        <v>477</v>
      </c>
      <c r="AL29" s="325"/>
      <c r="AM29" s="325"/>
      <c r="AN29" s="325"/>
      <c r="AO29" s="325"/>
      <c r="AP29" s="325"/>
      <c r="AQ29" s="325"/>
      <c r="AR29" s="325"/>
      <c r="AS29" s="325"/>
      <c r="AT29" s="325"/>
      <c r="AU29" s="325"/>
      <c r="AV29" s="325"/>
      <c r="AW29" s="326"/>
      <c r="AX29" s="330"/>
      <c r="AY29" s="331"/>
      <c r="AZ29" s="332"/>
      <c r="BB29" s="40">
        <v>138</v>
      </c>
      <c r="BC29" s="324" t="s">
        <v>341</v>
      </c>
      <c r="BD29" s="325"/>
      <c r="BE29" s="325"/>
      <c r="BF29" s="325"/>
      <c r="BG29" s="325"/>
      <c r="BH29" s="325"/>
      <c r="BI29" s="325"/>
      <c r="BJ29" s="325"/>
      <c r="BK29" s="325"/>
      <c r="BL29" s="325"/>
      <c r="BM29" s="325"/>
      <c r="BN29" s="325"/>
      <c r="BO29" s="325"/>
      <c r="BP29" s="325"/>
      <c r="BQ29" s="325"/>
      <c r="BR29" s="326"/>
      <c r="BS29" s="330"/>
      <c r="BT29" s="331"/>
      <c r="BU29" s="332"/>
      <c r="BW29" s="40">
        <v>199</v>
      </c>
      <c r="BX29" s="324" t="s">
        <v>382</v>
      </c>
      <c r="BY29" s="325"/>
      <c r="BZ29" s="325"/>
      <c r="CA29" s="325"/>
      <c r="CB29" s="325"/>
      <c r="CC29" s="325"/>
      <c r="CD29" s="325"/>
      <c r="CE29" s="326"/>
      <c r="CF29" s="355"/>
      <c r="CG29" s="355"/>
      <c r="CH29" s="355"/>
    </row>
    <row r="30" spans="1:86" ht="16.5" customHeight="1" x14ac:dyDescent="0.2">
      <c r="A30" s="36">
        <v>25</v>
      </c>
      <c r="B30" s="318"/>
      <c r="C30" s="319"/>
      <c r="D30" s="320"/>
      <c r="E30" s="318"/>
      <c r="F30" s="319"/>
      <c r="G30" s="319"/>
      <c r="H30" s="320"/>
      <c r="I30" s="324" t="s">
        <v>413</v>
      </c>
      <c r="J30" s="325"/>
      <c r="K30" s="325"/>
      <c r="L30" s="325"/>
      <c r="M30" s="325"/>
      <c r="N30" s="325"/>
      <c r="O30" s="325"/>
      <c r="P30" s="325"/>
      <c r="Q30" s="325"/>
      <c r="R30" s="325"/>
      <c r="S30" s="325"/>
      <c r="T30" s="325"/>
      <c r="U30" s="326"/>
      <c r="V30" s="330"/>
      <c r="W30" s="331"/>
      <c r="X30" s="332"/>
      <c r="Z30" s="36">
        <v>87</v>
      </c>
      <c r="AA30" s="371"/>
      <c r="AB30" s="372"/>
      <c r="AC30" s="372"/>
      <c r="AD30" s="372"/>
      <c r="AE30" s="372"/>
      <c r="AF30" s="373"/>
      <c r="AG30" s="318"/>
      <c r="AH30" s="319"/>
      <c r="AI30" s="319"/>
      <c r="AJ30" s="320"/>
      <c r="AK30" s="324" t="s">
        <v>419</v>
      </c>
      <c r="AL30" s="325"/>
      <c r="AM30" s="325"/>
      <c r="AN30" s="325"/>
      <c r="AO30" s="325"/>
      <c r="AP30" s="325"/>
      <c r="AQ30" s="325"/>
      <c r="AR30" s="325"/>
      <c r="AS30" s="325"/>
      <c r="AT30" s="325"/>
      <c r="AU30" s="325"/>
      <c r="AV30" s="325"/>
      <c r="AW30" s="326"/>
      <c r="AX30" s="330"/>
      <c r="AY30" s="331"/>
      <c r="AZ30" s="332"/>
      <c r="BB30" s="40">
        <v>139</v>
      </c>
      <c r="BC30" s="324" t="s">
        <v>344</v>
      </c>
      <c r="BD30" s="325"/>
      <c r="BE30" s="325"/>
      <c r="BF30" s="325"/>
      <c r="BG30" s="325"/>
      <c r="BH30" s="325"/>
      <c r="BI30" s="325"/>
      <c r="BJ30" s="325"/>
      <c r="BK30" s="325"/>
      <c r="BL30" s="325"/>
      <c r="BM30" s="325"/>
      <c r="BN30" s="325"/>
      <c r="BO30" s="325"/>
      <c r="BP30" s="325"/>
      <c r="BQ30" s="325"/>
      <c r="BR30" s="326"/>
      <c r="BS30" s="330"/>
      <c r="BT30" s="331"/>
      <c r="BU30" s="332"/>
      <c r="BW30" s="40">
        <v>200</v>
      </c>
      <c r="BX30" s="324" t="s">
        <v>358</v>
      </c>
      <c r="BY30" s="325"/>
      <c r="BZ30" s="325"/>
      <c r="CA30" s="325"/>
      <c r="CB30" s="325"/>
      <c r="CC30" s="325"/>
      <c r="CD30" s="325"/>
      <c r="CE30" s="326"/>
      <c r="CF30" s="355"/>
      <c r="CG30" s="355"/>
      <c r="CH30" s="355"/>
    </row>
    <row r="31" spans="1:86" ht="16.5" customHeight="1" thickBot="1" x14ac:dyDescent="0.25">
      <c r="A31" s="36">
        <v>26</v>
      </c>
      <c r="B31" s="318"/>
      <c r="C31" s="319"/>
      <c r="D31" s="320"/>
      <c r="E31" s="318"/>
      <c r="F31" s="319"/>
      <c r="G31" s="319"/>
      <c r="H31" s="320"/>
      <c r="I31" s="324" t="s">
        <v>414</v>
      </c>
      <c r="J31" s="325"/>
      <c r="K31" s="325"/>
      <c r="L31" s="325"/>
      <c r="M31" s="325"/>
      <c r="N31" s="325"/>
      <c r="O31" s="325"/>
      <c r="P31" s="325"/>
      <c r="Q31" s="325"/>
      <c r="R31" s="325"/>
      <c r="S31" s="325"/>
      <c r="T31" s="325"/>
      <c r="U31" s="326"/>
      <c r="V31" s="330"/>
      <c r="W31" s="331"/>
      <c r="X31" s="332"/>
      <c r="Z31" s="36">
        <v>88</v>
      </c>
      <c r="AA31" s="371"/>
      <c r="AB31" s="372"/>
      <c r="AC31" s="372"/>
      <c r="AD31" s="372"/>
      <c r="AE31" s="372"/>
      <c r="AF31" s="373"/>
      <c r="AG31" s="318"/>
      <c r="AH31" s="319"/>
      <c r="AI31" s="319"/>
      <c r="AJ31" s="320"/>
      <c r="AK31" s="324" t="s">
        <v>478</v>
      </c>
      <c r="AL31" s="325"/>
      <c r="AM31" s="325"/>
      <c r="AN31" s="325"/>
      <c r="AO31" s="325"/>
      <c r="AP31" s="325"/>
      <c r="AQ31" s="325"/>
      <c r="AR31" s="325"/>
      <c r="AS31" s="325"/>
      <c r="AT31" s="325"/>
      <c r="AU31" s="325"/>
      <c r="AV31" s="325"/>
      <c r="AW31" s="326"/>
      <c r="AX31" s="330"/>
      <c r="AY31" s="331"/>
      <c r="AZ31" s="332"/>
      <c r="BB31" s="40">
        <v>140</v>
      </c>
      <c r="BC31" s="324" t="s">
        <v>343</v>
      </c>
      <c r="BD31" s="325"/>
      <c r="BE31" s="325"/>
      <c r="BF31" s="325"/>
      <c r="BG31" s="325"/>
      <c r="BH31" s="325"/>
      <c r="BI31" s="325"/>
      <c r="BJ31" s="325"/>
      <c r="BK31" s="325"/>
      <c r="BL31" s="325"/>
      <c r="BM31" s="325"/>
      <c r="BN31" s="325"/>
      <c r="BO31" s="325"/>
      <c r="BP31" s="325"/>
      <c r="BQ31" s="325"/>
      <c r="BR31" s="326"/>
      <c r="BS31" s="330"/>
      <c r="BT31" s="331"/>
      <c r="BU31" s="332"/>
      <c r="BW31" s="41">
        <v>201</v>
      </c>
      <c r="BX31" s="334" t="s">
        <v>359</v>
      </c>
      <c r="BY31" s="335"/>
      <c r="BZ31" s="335"/>
      <c r="CA31" s="335"/>
      <c r="CB31" s="335"/>
      <c r="CC31" s="335"/>
      <c r="CD31" s="335"/>
      <c r="CE31" s="387"/>
      <c r="CF31" s="362"/>
      <c r="CG31" s="362"/>
      <c r="CH31" s="362"/>
    </row>
    <row r="32" spans="1:86" ht="16.5" customHeight="1" x14ac:dyDescent="0.2">
      <c r="A32" s="36">
        <v>27</v>
      </c>
      <c r="B32" s="318"/>
      <c r="C32" s="319"/>
      <c r="D32" s="320"/>
      <c r="E32" s="318"/>
      <c r="F32" s="319"/>
      <c r="G32" s="319"/>
      <c r="H32" s="320"/>
      <c r="I32" s="324" t="s">
        <v>415</v>
      </c>
      <c r="J32" s="325"/>
      <c r="K32" s="325"/>
      <c r="L32" s="325"/>
      <c r="M32" s="325"/>
      <c r="N32" s="325"/>
      <c r="O32" s="325"/>
      <c r="P32" s="325"/>
      <c r="Q32" s="325"/>
      <c r="R32" s="325"/>
      <c r="S32" s="325"/>
      <c r="T32" s="325"/>
      <c r="U32" s="326"/>
      <c r="V32" s="330"/>
      <c r="W32" s="331"/>
      <c r="X32" s="332"/>
      <c r="Z32" s="36">
        <v>89</v>
      </c>
      <c r="AA32" s="371"/>
      <c r="AB32" s="372"/>
      <c r="AC32" s="372"/>
      <c r="AD32" s="372"/>
      <c r="AE32" s="372"/>
      <c r="AF32" s="373"/>
      <c r="AG32" s="318"/>
      <c r="AH32" s="319"/>
      <c r="AI32" s="319"/>
      <c r="AJ32" s="320"/>
      <c r="AK32" s="324" t="s">
        <v>479</v>
      </c>
      <c r="AL32" s="325"/>
      <c r="AM32" s="325"/>
      <c r="AN32" s="325"/>
      <c r="AO32" s="325"/>
      <c r="AP32" s="325"/>
      <c r="AQ32" s="325"/>
      <c r="AR32" s="325"/>
      <c r="AS32" s="325"/>
      <c r="AT32" s="325"/>
      <c r="AU32" s="325"/>
      <c r="AV32" s="325"/>
      <c r="AW32" s="326"/>
      <c r="AX32" s="330"/>
      <c r="AY32" s="331"/>
      <c r="AZ32" s="332"/>
      <c r="BB32" s="40">
        <v>141</v>
      </c>
      <c r="BC32" s="324" t="s">
        <v>345</v>
      </c>
      <c r="BD32" s="325"/>
      <c r="BE32" s="325"/>
      <c r="BF32" s="325"/>
      <c r="BG32" s="325"/>
      <c r="BH32" s="325"/>
      <c r="BI32" s="325"/>
      <c r="BJ32" s="325"/>
      <c r="BK32" s="325"/>
      <c r="BL32" s="325"/>
      <c r="BM32" s="325"/>
      <c r="BN32" s="325"/>
      <c r="BO32" s="325"/>
      <c r="BP32" s="325"/>
      <c r="BQ32" s="325"/>
      <c r="BR32" s="326"/>
      <c r="BS32" s="330"/>
      <c r="BT32" s="331"/>
      <c r="BU32" s="332"/>
      <c r="BW32" s="3"/>
      <c r="BZ32" s="381" t="s">
        <v>189</v>
      </c>
      <c r="CA32" s="382"/>
      <c r="CB32" s="382"/>
      <c r="CC32" s="382"/>
      <c r="CD32" s="382"/>
      <c r="CE32" s="383"/>
      <c r="CF32" s="356">
        <f>SUM(CF6:CH31)</f>
        <v>0</v>
      </c>
      <c r="CG32" s="357"/>
      <c r="CH32" s="358"/>
    </row>
    <row r="33" spans="1:86" ht="16.5" customHeight="1" thickBot="1" x14ac:dyDescent="0.25">
      <c r="A33" s="36">
        <v>28</v>
      </c>
      <c r="B33" s="318"/>
      <c r="C33" s="319"/>
      <c r="D33" s="320"/>
      <c r="E33" s="321"/>
      <c r="F33" s="322"/>
      <c r="G33" s="322"/>
      <c r="H33" s="323"/>
      <c r="I33" s="324" t="s">
        <v>416</v>
      </c>
      <c r="J33" s="325"/>
      <c r="K33" s="325"/>
      <c r="L33" s="325"/>
      <c r="M33" s="325"/>
      <c r="N33" s="325"/>
      <c r="O33" s="325"/>
      <c r="P33" s="325"/>
      <c r="Q33" s="325"/>
      <c r="R33" s="325"/>
      <c r="S33" s="325"/>
      <c r="T33" s="325"/>
      <c r="U33" s="326"/>
      <c r="V33" s="330"/>
      <c r="W33" s="331"/>
      <c r="X33" s="332"/>
      <c r="Z33" s="36">
        <v>90</v>
      </c>
      <c r="AA33" s="371"/>
      <c r="AB33" s="372"/>
      <c r="AC33" s="372"/>
      <c r="AD33" s="372"/>
      <c r="AE33" s="372"/>
      <c r="AF33" s="373"/>
      <c r="AG33" s="321"/>
      <c r="AH33" s="322"/>
      <c r="AI33" s="322"/>
      <c r="AJ33" s="323"/>
      <c r="AK33" s="324" t="s">
        <v>480</v>
      </c>
      <c r="AL33" s="325"/>
      <c r="AM33" s="325"/>
      <c r="AN33" s="325"/>
      <c r="AO33" s="325"/>
      <c r="AP33" s="325"/>
      <c r="AQ33" s="325"/>
      <c r="AR33" s="325"/>
      <c r="AS33" s="325"/>
      <c r="AT33" s="325"/>
      <c r="AU33" s="325"/>
      <c r="AV33" s="325"/>
      <c r="AW33" s="326"/>
      <c r="AX33" s="330"/>
      <c r="AY33" s="331"/>
      <c r="AZ33" s="332"/>
      <c r="BB33" s="40">
        <v>142</v>
      </c>
      <c r="BC33" s="324" t="s">
        <v>346</v>
      </c>
      <c r="BD33" s="325"/>
      <c r="BE33" s="325"/>
      <c r="BF33" s="325"/>
      <c r="BG33" s="325"/>
      <c r="BH33" s="325"/>
      <c r="BI33" s="325"/>
      <c r="BJ33" s="325"/>
      <c r="BK33" s="325"/>
      <c r="BL33" s="325"/>
      <c r="BM33" s="325"/>
      <c r="BN33" s="325"/>
      <c r="BO33" s="325"/>
      <c r="BP33" s="325"/>
      <c r="BQ33" s="325"/>
      <c r="BR33" s="326"/>
      <c r="BS33" s="330"/>
      <c r="BT33" s="331"/>
      <c r="BU33" s="332"/>
      <c r="BW33" s="3"/>
      <c r="BZ33" s="384"/>
      <c r="CA33" s="385"/>
      <c r="CB33" s="385"/>
      <c r="CC33" s="385"/>
      <c r="CD33" s="385"/>
      <c r="CE33" s="386"/>
      <c r="CF33" s="359"/>
      <c r="CG33" s="360"/>
      <c r="CH33" s="361"/>
    </row>
    <row r="34" spans="1:86" ht="16.5" customHeight="1" x14ac:dyDescent="0.2">
      <c r="A34" s="36">
        <v>29</v>
      </c>
      <c r="B34" s="318"/>
      <c r="C34" s="319"/>
      <c r="D34" s="320"/>
      <c r="E34" s="315" t="s">
        <v>232</v>
      </c>
      <c r="F34" s="316"/>
      <c r="G34" s="316"/>
      <c r="H34" s="317"/>
      <c r="I34" s="324" t="s">
        <v>473</v>
      </c>
      <c r="J34" s="325"/>
      <c r="K34" s="325"/>
      <c r="L34" s="325"/>
      <c r="M34" s="325"/>
      <c r="N34" s="325"/>
      <c r="O34" s="325"/>
      <c r="P34" s="325"/>
      <c r="Q34" s="325"/>
      <c r="R34" s="325"/>
      <c r="S34" s="325"/>
      <c r="T34" s="325"/>
      <c r="U34" s="326"/>
      <c r="V34" s="330"/>
      <c r="W34" s="331"/>
      <c r="X34" s="332"/>
      <c r="Z34" s="36">
        <v>91</v>
      </c>
      <c r="AA34" s="371"/>
      <c r="AB34" s="372"/>
      <c r="AC34" s="372"/>
      <c r="AD34" s="372"/>
      <c r="AE34" s="372"/>
      <c r="AF34" s="373"/>
      <c r="AG34" s="315" t="s">
        <v>338</v>
      </c>
      <c r="AH34" s="316"/>
      <c r="AI34" s="316"/>
      <c r="AJ34" s="317"/>
      <c r="AK34" s="324" t="s">
        <v>481</v>
      </c>
      <c r="AL34" s="325"/>
      <c r="AM34" s="325"/>
      <c r="AN34" s="325"/>
      <c r="AO34" s="325"/>
      <c r="AP34" s="325"/>
      <c r="AQ34" s="325"/>
      <c r="AR34" s="325"/>
      <c r="AS34" s="325"/>
      <c r="AT34" s="325"/>
      <c r="AU34" s="325"/>
      <c r="AV34" s="325"/>
      <c r="AW34" s="326"/>
      <c r="AX34" s="330"/>
      <c r="AY34" s="331"/>
      <c r="AZ34" s="332"/>
      <c r="BB34" s="40">
        <v>143</v>
      </c>
      <c r="BC34" s="324" t="s">
        <v>239</v>
      </c>
      <c r="BD34" s="325"/>
      <c r="BE34" s="325"/>
      <c r="BF34" s="325"/>
      <c r="BG34" s="325"/>
      <c r="BH34" s="325"/>
      <c r="BI34" s="325"/>
      <c r="BJ34" s="325"/>
      <c r="BK34" s="325"/>
      <c r="BL34" s="325"/>
      <c r="BM34" s="325"/>
      <c r="BN34" s="325"/>
      <c r="BO34" s="325"/>
      <c r="BP34" s="325"/>
      <c r="BQ34" s="325"/>
      <c r="BR34" s="326"/>
      <c r="BS34" s="330"/>
      <c r="BT34" s="331"/>
      <c r="BU34" s="332"/>
    </row>
    <row r="35" spans="1:86" ht="16.5" customHeight="1" x14ac:dyDescent="0.2">
      <c r="A35" s="36">
        <v>30</v>
      </c>
      <c r="B35" s="318"/>
      <c r="C35" s="319"/>
      <c r="D35" s="320"/>
      <c r="E35" s="318"/>
      <c r="F35" s="319"/>
      <c r="G35" s="319"/>
      <c r="H35" s="320"/>
      <c r="I35" s="324" t="s">
        <v>417</v>
      </c>
      <c r="J35" s="325"/>
      <c r="K35" s="325"/>
      <c r="L35" s="325"/>
      <c r="M35" s="325"/>
      <c r="N35" s="325"/>
      <c r="O35" s="325"/>
      <c r="P35" s="325"/>
      <c r="Q35" s="325"/>
      <c r="R35" s="325"/>
      <c r="S35" s="325"/>
      <c r="T35" s="325"/>
      <c r="U35" s="326"/>
      <c r="V35" s="330"/>
      <c r="W35" s="331"/>
      <c r="X35" s="332"/>
      <c r="Z35" s="36">
        <v>92</v>
      </c>
      <c r="AA35" s="371"/>
      <c r="AB35" s="372"/>
      <c r="AC35" s="372"/>
      <c r="AD35" s="372"/>
      <c r="AE35" s="372"/>
      <c r="AF35" s="373"/>
      <c r="AG35" s="318"/>
      <c r="AH35" s="319"/>
      <c r="AI35" s="319"/>
      <c r="AJ35" s="320"/>
      <c r="AK35" s="324" t="s">
        <v>482</v>
      </c>
      <c r="AL35" s="325"/>
      <c r="AM35" s="325"/>
      <c r="AN35" s="325"/>
      <c r="AO35" s="325"/>
      <c r="AP35" s="325"/>
      <c r="AQ35" s="325"/>
      <c r="AR35" s="325"/>
      <c r="AS35" s="325"/>
      <c r="AT35" s="325"/>
      <c r="AU35" s="325"/>
      <c r="AV35" s="325"/>
      <c r="AW35" s="326"/>
      <c r="AX35" s="330"/>
      <c r="AY35" s="331"/>
      <c r="AZ35" s="332"/>
      <c r="BB35" s="40">
        <v>144</v>
      </c>
      <c r="BC35" s="324" t="s">
        <v>240</v>
      </c>
      <c r="BD35" s="325"/>
      <c r="BE35" s="325"/>
      <c r="BF35" s="325"/>
      <c r="BG35" s="325"/>
      <c r="BH35" s="325"/>
      <c r="BI35" s="325"/>
      <c r="BJ35" s="325"/>
      <c r="BK35" s="325"/>
      <c r="BL35" s="325"/>
      <c r="BM35" s="325"/>
      <c r="BN35" s="325"/>
      <c r="BO35" s="325"/>
      <c r="BP35" s="325"/>
      <c r="BQ35" s="325"/>
      <c r="BR35" s="326"/>
      <c r="BS35" s="330"/>
      <c r="BT35" s="331"/>
      <c r="BU35" s="332"/>
    </row>
    <row r="36" spans="1:86" ht="16.5" customHeight="1" x14ac:dyDescent="0.2">
      <c r="A36" s="36">
        <v>31</v>
      </c>
      <c r="B36" s="318"/>
      <c r="C36" s="319"/>
      <c r="D36" s="320"/>
      <c r="E36" s="318"/>
      <c r="F36" s="319"/>
      <c r="G36" s="319"/>
      <c r="H36" s="320"/>
      <c r="I36" s="324" t="s">
        <v>474</v>
      </c>
      <c r="J36" s="325"/>
      <c r="K36" s="325"/>
      <c r="L36" s="325"/>
      <c r="M36" s="325"/>
      <c r="N36" s="325"/>
      <c r="O36" s="325"/>
      <c r="P36" s="325"/>
      <c r="Q36" s="325"/>
      <c r="R36" s="325"/>
      <c r="S36" s="325"/>
      <c r="T36" s="325"/>
      <c r="U36" s="326"/>
      <c r="V36" s="330"/>
      <c r="W36" s="331"/>
      <c r="X36" s="332"/>
      <c r="Z36" s="36">
        <v>93</v>
      </c>
      <c r="AA36" s="371"/>
      <c r="AB36" s="372"/>
      <c r="AC36" s="372"/>
      <c r="AD36" s="372"/>
      <c r="AE36" s="372"/>
      <c r="AF36" s="373"/>
      <c r="AG36" s="321"/>
      <c r="AH36" s="322"/>
      <c r="AI36" s="322"/>
      <c r="AJ36" s="323"/>
      <c r="AK36" s="324" t="s">
        <v>459</v>
      </c>
      <c r="AL36" s="325"/>
      <c r="AM36" s="325"/>
      <c r="AN36" s="325"/>
      <c r="AO36" s="325"/>
      <c r="AP36" s="325"/>
      <c r="AQ36" s="325"/>
      <c r="AR36" s="325"/>
      <c r="AS36" s="325"/>
      <c r="AT36" s="325"/>
      <c r="AU36" s="325"/>
      <c r="AV36" s="325"/>
      <c r="AW36" s="326"/>
      <c r="AX36" s="330"/>
      <c r="AY36" s="331"/>
      <c r="AZ36" s="332"/>
      <c r="BB36" s="40">
        <v>145</v>
      </c>
      <c r="BC36" s="324" t="s">
        <v>241</v>
      </c>
      <c r="BD36" s="325"/>
      <c r="BE36" s="325"/>
      <c r="BF36" s="325"/>
      <c r="BG36" s="325"/>
      <c r="BH36" s="325"/>
      <c r="BI36" s="325"/>
      <c r="BJ36" s="325"/>
      <c r="BK36" s="325"/>
      <c r="BL36" s="325"/>
      <c r="BM36" s="325"/>
      <c r="BN36" s="325"/>
      <c r="BO36" s="325"/>
      <c r="BP36" s="325"/>
      <c r="BQ36" s="325"/>
      <c r="BR36" s="326"/>
      <c r="BS36" s="330"/>
      <c r="BT36" s="331"/>
      <c r="BU36" s="332"/>
    </row>
    <row r="37" spans="1:86" ht="16.5" customHeight="1" x14ac:dyDescent="0.2">
      <c r="A37" s="36">
        <v>32</v>
      </c>
      <c r="B37" s="318"/>
      <c r="C37" s="319"/>
      <c r="D37" s="320"/>
      <c r="E37" s="318"/>
      <c r="F37" s="319"/>
      <c r="G37" s="319"/>
      <c r="H37" s="320"/>
      <c r="I37" s="324" t="s">
        <v>475</v>
      </c>
      <c r="J37" s="325"/>
      <c r="K37" s="325"/>
      <c r="L37" s="325"/>
      <c r="M37" s="325"/>
      <c r="N37" s="325"/>
      <c r="O37" s="325"/>
      <c r="P37" s="325"/>
      <c r="Q37" s="325"/>
      <c r="R37" s="325"/>
      <c r="S37" s="325"/>
      <c r="T37" s="325"/>
      <c r="U37" s="326"/>
      <c r="V37" s="330"/>
      <c r="W37" s="331"/>
      <c r="X37" s="332"/>
      <c r="Z37" s="36">
        <v>94</v>
      </c>
      <c r="AA37" s="371"/>
      <c r="AB37" s="372"/>
      <c r="AC37" s="372"/>
      <c r="AD37" s="372"/>
      <c r="AE37" s="372"/>
      <c r="AF37" s="373"/>
      <c r="AG37" s="315" t="s">
        <v>233</v>
      </c>
      <c r="AH37" s="316"/>
      <c r="AI37" s="316"/>
      <c r="AJ37" s="317"/>
      <c r="AK37" s="324" t="s">
        <v>420</v>
      </c>
      <c r="AL37" s="325"/>
      <c r="AM37" s="325"/>
      <c r="AN37" s="325"/>
      <c r="AO37" s="325"/>
      <c r="AP37" s="325"/>
      <c r="AQ37" s="325"/>
      <c r="AR37" s="325"/>
      <c r="AS37" s="325"/>
      <c r="AT37" s="325"/>
      <c r="AU37" s="325"/>
      <c r="AV37" s="325"/>
      <c r="AW37" s="326"/>
      <c r="AX37" s="330"/>
      <c r="AY37" s="331"/>
      <c r="AZ37" s="332"/>
      <c r="BB37" s="40">
        <v>146</v>
      </c>
      <c r="BC37" s="324" t="s">
        <v>451</v>
      </c>
      <c r="BD37" s="325"/>
      <c r="BE37" s="325"/>
      <c r="BF37" s="325"/>
      <c r="BG37" s="325"/>
      <c r="BH37" s="325"/>
      <c r="BI37" s="325"/>
      <c r="BJ37" s="325"/>
      <c r="BK37" s="325"/>
      <c r="BL37" s="325"/>
      <c r="BM37" s="325"/>
      <c r="BN37" s="325"/>
      <c r="BO37" s="325"/>
      <c r="BP37" s="325"/>
      <c r="BQ37" s="325"/>
      <c r="BR37" s="326"/>
      <c r="BS37" s="330"/>
      <c r="BT37" s="331"/>
      <c r="BU37" s="332"/>
    </row>
    <row r="38" spans="1:86" ht="16.5" customHeight="1" x14ac:dyDescent="0.2">
      <c r="A38" s="36">
        <v>33</v>
      </c>
      <c r="B38" s="318"/>
      <c r="C38" s="319"/>
      <c r="D38" s="320"/>
      <c r="E38" s="318"/>
      <c r="F38" s="319"/>
      <c r="G38" s="319"/>
      <c r="H38" s="320"/>
      <c r="I38" s="324" t="s">
        <v>476</v>
      </c>
      <c r="J38" s="325"/>
      <c r="K38" s="325"/>
      <c r="L38" s="325"/>
      <c r="M38" s="325"/>
      <c r="N38" s="325"/>
      <c r="O38" s="325"/>
      <c r="P38" s="325"/>
      <c r="Q38" s="325"/>
      <c r="R38" s="325"/>
      <c r="S38" s="325"/>
      <c r="T38" s="325"/>
      <c r="U38" s="326"/>
      <c r="V38" s="330"/>
      <c r="W38" s="331"/>
      <c r="X38" s="332"/>
      <c r="Z38" s="36">
        <v>95</v>
      </c>
      <c r="AA38" s="371"/>
      <c r="AB38" s="372"/>
      <c r="AC38" s="372"/>
      <c r="AD38" s="372"/>
      <c r="AE38" s="372"/>
      <c r="AF38" s="373"/>
      <c r="AG38" s="318"/>
      <c r="AH38" s="319"/>
      <c r="AI38" s="319"/>
      <c r="AJ38" s="320"/>
      <c r="AK38" s="324" t="s">
        <v>421</v>
      </c>
      <c r="AL38" s="325"/>
      <c r="AM38" s="325"/>
      <c r="AN38" s="325"/>
      <c r="AO38" s="325"/>
      <c r="AP38" s="325"/>
      <c r="AQ38" s="325"/>
      <c r="AR38" s="325"/>
      <c r="AS38" s="325"/>
      <c r="AT38" s="325"/>
      <c r="AU38" s="325"/>
      <c r="AV38" s="325"/>
      <c r="AW38" s="326"/>
      <c r="AX38" s="330"/>
      <c r="AY38" s="331"/>
      <c r="AZ38" s="332"/>
      <c r="BB38" s="40">
        <v>147</v>
      </c>
      <c r="BC38" s="324" t="s">
        <v>452</v>
      </c>
      <c r="BD38" s="325"/>
      <c r="BE38" s="325"/>
      <c r="BF38" s="325"/>
      <c r="BG38" s="325"/>
      <c r="BH38" s="325"/>
      <c r="BI38" s="325"/>
      <c r="BJ38" s="325"/>
      <c r="BK38" s="325"/>
      <c r="BL38" s="325"/>
      <c r="BM38" s="325"/>
      <c r="BN38" s="325"/>
      <c r="BO38" s="325"/>
      <c r="BP38" s="325"/>
      <c r="BQ38" s="325"/>
      <c r="BR38" s="326"/>
      <c r="BS38" s="330"/>
      <c r="BT38" s="331"/>
      <c r="BU38" s="332"/>
    </row>
    <row r="39" spans="1:86" ht="16.5" customHeight="1" x14ac:dyDescent="0.2">
      <c r="A39" s="36">
        <v>34</v>
      </c>
      <c r="B39" s="318"/>
      <c r="C39" s="319"/>
      <c r="D39" s="320"/>
      <c r="E39" s="318"/>
      <c r="F39" s="319"/>
      <c r="G39" s="319"/>
      <c r="H39" s="320"/>
      <c r="I39" s="324" t="s">
        <v>418</v>
      </c>
      <c r="J39" s="325"/>
      <c r="K39" s="325"/>
      <c r="L39" s="325"/>
      <c r="M39" s="325"/>
      <c r="N39" s="325"/>
      <c r="O39" s="325"/>
      <c r="P39" s="325"/>
      <c r="Q39" s="325"/>
      <c r="R39" s="325"/>
      <c r="S39" s="325"/>
      <c r="T39" s="325"/>
      <c r="U39" s="326"/>
      <c r="V39" s="330"/>
      <c r="W39" s="331"/>
      <c r="X39" s="332"/>
      <c r="Z39" s="36">
        <v>96</v>
      </c>
      <c r="AA39" s="371"/>
      <c r="AB39" s="372"/>
      <c r="AC39" s="372"/>
      <c r="AD39" s="372"/>
      <c r="AE39" s="372"/>
      <c r="AF39" s="373"/>
      <c r="AG39" s="318"/>
      <c r="AH39" s="319"/>
      <c r="AI39" s="319"/>
      <c r="AJ39" s="320"/>
      <c r="AK39" s="324" t="s">
        <v>422</v>
      </c>
      <c r="AL39" s="325"/>
      <c r="AM39" s="325"/>
      <c r="AN39" s="325"/>
      <c r="AO39" s="325"/>
      <c r="AP39" s="325"/>
      <c r="AQ39" s="325"/>
      <c r="AR39" s="325"/>
      <c r="AS39" s="325"/>
      <c r="AT39" s="325"/>
      <c r="AU39" s="325"/>
      <c r="AV39" s="325"/>
      <c r="AW39" s="326"/>
      <c r="AX39" s="330"/>
      <c r="AY39" s="331"/>
      <c r="AZ39" s="332"/>
      <c r="BB39" s="40">
        <v>148</v>
      </c>
      <c r="BC39" s="324" t="s">
        <v>242</v>
      </c>
      <c r="BD39" s="325"/>
      <c r="BE39" s="325"/>
      <c r="BF39" s="325"/>
      <c r="BG39" s="325"/>
      <c r="BH39" s="325"/>
      <c r="BI39" s="325"/>
      <c r="BJ39" s="325"/>
      <c r="BK39" s="325"/>
      <c r="BL39" s="325"/>
      <c r="BM39" s="325"/>
      <c r="BN39" s="325"/>
      <c r="BO39" s="325"/>
      <c r="BP39" s="325"/>
      <c r="BQ39" s="325"/>
      <c r="BR39" s="326"/>
      <c r="BS39" s="330"/>
      <c r="BT39" s="331"/>
      <c r="BU39" s="332"/>
    </row>
    <row r="40" spans="1:86" ht="16.5" customHeight="1" x14ac:dyDescent="0.2">
      <c r="A40" s="36">
        <v>35</v>
      </c>
      <c r="B40" s="318"/>
      <c r="C40" s="319"/>
      <c r="D40" s="320"/>
      <c r="E40" s="318"/>
      <c r="F40" s="319"/>
      <c r="G40" s="319"/>
      <c r="H40" s="320"/>
      <c r="I40" s="324" t="s">
        <v>477</v>
      </c>
      <c r="J40" s="325"/>
      <c r="K40" s="325"/>
      <c r="L40" s="325"/>
      <c r="M40" s="325"/>
      <c r="N40" s="325"/>
      <c r="O40" s="325"/>
      <c r="P40" s="325"/>
      <c r="Q40" s="325"/>
      <c r="R40" s="325"/>
      <c r="S40" s="325"/>
      <c r="T40" s="325"/>
      <c r="U40" s="326"/>
      <c r="V40" s="330"/>
      <c r="W40" s="331"/>
      <c r="X40" s="332"/>
      <c r="Z40" s="36">
        <v>97</v>
      </c>
      <c r="AA40" s="371"/>
      <c r="AB40" s="372"/>
      <c r="AC40" s="372"/>
      <c r="AD40" s="372"/>
      <c r="AE40" s="372"/>
      <c r="AF40" s="373"/>
      <c r="AG40" s="318"/>
      <c r="AH40" s="319"/>
      <c r="AI40" s="319"/>
      <c r="AJ40" s="320"/>
      <c r="AK40" s="324" t="s">
        <v>460</v>
      </c>
      <c r="AL40" s="325"/>
      <c r="AM40" s="325"/>
      <c r="AN40" s="325"/>
      <c r="AO40" s="325"/>
      <c r="AP40" s="325"/>
      <c r="AQ40" s="325"/>
      <c r="AR40" s="325"/>
      <c r="AS40" s="325"/>
      <c r="AT40" s="325"/>
      <c r="AU40" s="325"/>
      <c r="AV40" s="325"/>
      <c r="AW40" s="326"/>
      <c r="AX40" s="330"/>
      <c r="AY40" s="331"/>
      <c r="AZ40" s="332"/>
      <c r="BB40" s="40">
        <v>149</v>
      </c>
      <c r="BC40" s="324" t="s">
        <v>243</v>
      </c>
      <c r="BD40" s="325"/>
      <c r="BE40" s="325"/>
      <c r="BF40" s="325"/>
      <c r="BG40" s="325"/>
      <c r="BH40" s="325"/>
      <c r="BI40" s="325"/>
      <c r="BJ40" s="325"/>
      <c r="BK40" s="325"/>
      <c r="BL40" s="325"/>
      <c r="BM40" s="325"/>
      <c r="BN40" s="325"/>
      <c r="BO40" s="325"/>
      <c r="BP40" s="325"/>
      <c r="BQ40" s="325"/>
      <c r="BR40" s="326"/>
      <c r="BS40" s="330"/>
      <c r="BT40" s="331"/>
      <c r="BU40" s="332"/>
    </row>
    <row r="41" spans="1:86" ht="16.5" customHeight="1" x14ac:dyDescent="0.2">
      <c r="A41" s="36">
        <v>36</v>
      </c>
      <c r="B41" s="318"/>
      <c r="C41" s="319"/>
      <c r="D41" s="320"/>
      <c r="E41" s="318"/>
      <c r="F41" s="319"/>
      <c r="G41" s="319"/>
      <c r="H41" s="320"/>
      <c r="I41" s="324" t="s">
        <v>419</v>
      </c>
      <c r="J41" s="325"/>
      <c r="K41" s="325"/>
      <c r="L41" s="325"/>
      <c r="M41" s="325"/>
      <c r="N41" s="325"/>
      <c r="O41" s="325"/>
      <c r="P41" s="325"/>
      <c r="Q41" s="325"/>
      <c r="R41" s="325"/>
      <c r="S41" s="325"/>
      <c r="T41" s="325"/>
      <c r="U41" s="326"/>
      <c r="V41" s="330"/>
      <c r="W41" s="331"/>
      <c r="X41" s="332"/>
      <c r="Z41" s="36">
        <v>98</v>
      </c>
      <c r="AA41" s="371"/>
      <c r="AB41" s="372"/>
      <c r="AC41" s="372"/>
      <c r="AD41" s="372"/>
      <c r="AE41" s="372"/>
      <c r="AF41" s="373"/>
      <c r="AG41" s="318"/>
      <c r="AH41" s="319"/>
      <c r="AI41" s="319"/>
      <c r="AJ41" s="320"/>
      <c r="AK41" s="324" t="s">
        <v>461</v>
      </c>
      <c r="AL41" s="325"/>
      <c r="AM41" s="325"/>
      <c r="AN41" s="325"/>
      <c r="AO41" s="325"/>
      <c r="AP41" s="325"/>
      <c r="AQ41" s="325"/>
      <c r="AR41" s="325"/>
      <c r="AS41" s="325"/>
      <c r="AT41" s="325"/>
      <c r="AU41" s="325"/>
      <c r="AV41" s="325"/>
      <c r="AW41" s="326"/>
      <c r="AX41" s="330"/>
      <c r="AY41" s="331"/>
      <c r="AZ41" s="332"/>
      <c r="BB41" s="40">
        <v>150</v>
      </c>
      <c r="BC41" s="324" t="s">
        <v>453</v>
      </c>
      <c r="BD41" s="325"/>
      <c r="BE41" s="325"/>
      <c r="BF41" s="325"/>
      <c r="BG41" s="325"/>
      <c r="BH41" s="325"/>
      <c r="BI41" s="325"/>
      <c r="BJ41" s="325"/>
      <c r="BK41" s="325"/>
      <c r="BL41" s="325"/>
      <c r="BM41" s="325"/>
      <c r="BN41" s="325"/>
      <c r="BO41" s="325"/>
      <c r="BP41" s="325"/>
      <c r="BQ41" s="325"/>
      <c r="BR41" s="326"/>
      <c r="BS41" s="330"/>
      <c r="BT41" s="331"/>
      <c r="BU41" s="332"/>
    </row>
    <row r="42" spans="1:86" ht="16.5" customHeight="1" x14ac:dyDescent="0.2">
      <c r="A42" s="36">
        <v>37</v>
      </c>
      <c r="B42" s="318"/>
      <c r="C42" s="319"/>
      <c r="D42" s="320"/>
      <c r="E42" s="318"/>
      <c r="F42" s="319"/>
      <c r="G42" s="319"/>
      <c r="H42" s="320"/>
      <c r="I42" s="324" t="s">
        <v>478</v>
      </c>
      <c r="J42" s="325"/>
      <c r="K42" s="325"/>
      <c r="L42" s="325"/>
      <c r="M42" s="325"/>
      <c r="N42" s="325"/>
      <c r="O42" s="325"/>
      <c r="P42" s="325"/>
      <c r="Q42" s="325"/>
      <c r="R42" s="325"/>
      <c r="S42" s="325"/>
      <c r="T42" s="325"/>
      <c r="U42" s="326"/>
      <c r="V42" s="330"/>
      <c r="W42" s="331"/>
      <c r="X42" s="332"/>
      <c r="Z42" s="36">
        <v>99</v>
      </c>
      <c r="AA42" s="371"/>
      <c r="AB42" s="372"/>
      <c r="AC42" s="372"/>
      <c r="AD42" s="372"/>
      <c r="AE42" s="372"/>
      <c r="AF42" s="373"/>
      <c r="AG42" s="321"/>
      <c r="AH42" s="322"/>
      <c r="AI42" s="322"/>
      <c r="AJ42" s="323"/>
      <c r="AK42" s="324" t="s">
        <v>462</v>
      </c>
      <c r="AL42" s="325"/>
      <c r="AM42" s="325"/>
      <c r="AN42" s="325"/>
      <c r="AO42" s="325"/>
      <c r="AP42" s="325"/>
      <c r="AQ42" s="325"/>
      <c r="AR42" s="325"/>
      <c r="AS42" s="325"/>
      <c r="AT42" s="325"/>
      <c r="AU42" s="325"/>
      <c r="AV42" s="325"/>
      <c r="AW42" s="326"/>
      <c r="AX42" s="330"/>
      <c r="AY42" s="331"/>
      <c r="AZ42" s="332"/>
      <c r="BB42" s="40">
        <v>151</v>
      </c>
      <c r="BC42" s="324" t="s">
        <v>356</v>
      </c>
      <c r="BD42" s="325"/>
      <c r="BE42" s="325"/>
      <c r="BF42" s="325"/>
      <c r="BG42" s="325"/>
      <c r="BH42" s="325"/>
      <c r="BI42" s="325"/>
      <c r="BJ42" s="325"/>
      <c r="BK42" s="325"/>
      <c r="BL42" s="325"/>
      <c r="BM42" s="325"/>
      <c r="BN42" s="325"/>
      <c r="BO42" s="325"/>
      <c r="BP42" s="325"/>
      <c r="BQ42" s="325"/>
      <c r="BR42" s="326"/>
      <c r="BS42" s="330"/>
      <c r="BT42" s="331"/>
      <c r="BU42" s="332"/>
    </row>
    <row r="43" spans="1:86" ht="16.5" customHeight="1" x14ac:dyDescent="0.2">
      <c r="A43" s="36">
        <v>38</v>
      </c>
      <c r="B43" s="318"/>
      <c r="C43" s="319"/>
      <c r="D43" s="320"/>
      <c r="E43" s="318"/>
      <c r="F43" s="319"/>
      <c r="G43" s="319"/>
      <c r="H43" s="320"/>
      <c r="I43" s="324" t="s">
        <v>479</v>
      </c>
      <c r="J43" s="325"/>
      <c r="K43" s="325"/>
      <c r="L43" s="325"/>
      <c r="M43" s="325"/>
      <c r="N43" s="325"/>
      <c r="O43" s="325"/>
      <c r="P43" s="325"/>
      <c r="Q43" s="325"/>
      <c r="R43" s="325"/>
      <c r="S43" s="325"/>
      <c r="T43" s="325"/>
      <c r="U43" s="326"/>
      <c r="V43" s="330"/>
      <c r="W43" s="331"/>
      <c r="X43" s="332"/>
      <c r="Z43" s="36">
        <v>100</v>
      </c>
      <c r="AA43" s="371"/>
      <c r="AB43" s="372"/>
      <c r="AC43" s="372"/>
      <c r="AD43" s="372"/>
      <c r="AE43" s="372"/>
      <c r="AF43" s="373"/>
      <c r="AG43" s="324" t="s">
        <v>234</v>
      </c>
      <c r="AH43" s="325"/>
      <c r="AI43" s="325"/>
      <c r="AJ43" s="333"/>
      <c r="AK43" s="324" t="s">
        <v>483</v>
      </c>
      <c r="AL43" s="325"/>
      <c r="AM43" s="325"/>
      <c r="AN43" s="325"/>
      <c r="AO43" s="325"/>
      <c r="AP43" s="325"/>
      <c r="AQ43" s="325"/>
      <c r="AR43" s="325"/>
      <c r="AS43" s="325"/>
      <c r="AT43" s="325"/>
      <c r="AU43" s="325"/>
      <c r="AV43" s="325"/>
      <c r="AW43" s="326"/>
      <c r="AX43" s="330"/>
      <c r="AY43" s="331"/>
      <c r="AZ43" s="332"/>
      <c r="BB43" s="40">
        <v>152</v>
      </c>
      <c r="BC43" s="324" t="s">
        <v>357</v>
      </c>
      <c r="BD43" s="325"/>
      <c r="BE43" s="325"/>
      <c r="BF43" s="325"/>
      <c r="BG43" s="325"/>
      <c r="BH43" s="325"/>
      <c r="BI43" s="325"/>
      <c r="BJ43" s="325"/>
      <c r="BK43" s="325"/>
      <c r="BL43" s="325"/>
      <c r="BM43" s="325"/>
      <c r="BN43" s="325"/>
      <c r="BO43" s="325"/>
      <c r="BP43" s="325"/>
      <c r="BQ43" s="325"/>
      <c r="BR43" s="326"/>
      <c r="BS43" s="330"/>
      <c r="BT43" s="331"/>
      <c r="BU43" s="332"/>
    </row>
    <row r="44" spans="1:86" ht="16.5" customHeight="1" x14ac:dyDescent="0.2">
      <c r="A44" s="36">
        <v>39</v>
      </c>
      <c r="B44" s="318"/>
      <c r="C44" s="319"/>
      <c r="D44" s="320"/>
      <c r="E44" s="321"/>
      <c r="F44" s="322"/>
      <c r="G44" s="322"/>
      <c r="H44" s="323"/>
      <c r="I44" s="324" t="s">
        <v>480</v>
      </c>
      <c r="J44" s="325"/>
      <c r="K44" s="325"/>
      <c r="L44" s="325"/>
      <c r="M44" s="325"/>
      <c r="N44" s="325"/>
      <c r="O44" s="325"/>
      <c r="P44" s="325"/>
      <c r="Q44" s="325"/>
      <c r="R44" s="325"/>
      <c r="S44" s="325"/>
      <c r="T44" s="325"/>
      <c r="U44" s="326"/>
      <c r="V44" s="330"/>
      <c r="W44" s="331"/>
      <c r="X44" s="332"/>
      <c r="Z44" s="36">
        <v>101</v>
      </c>
      <c r="AA44" s="371"/>
      <c r="AB44" s="372"/>
      <c r="AC44" s="372"/>
      <c r="AD44" s="372"/>
      <c r="AE44" s="372"/>
      <c r="AF44" s="373"/>
      <c r="AG44" s="315" t="s">
        <v>235</v>
      </c>
      <c r="AH44" s="316"/>
      <c r="AI44" s="316"/>
      <c r="AJ44" s="317"/>
      <c r="AK44" s="324" t="s">
        <v>424</v>
      </c>
      <c r="AL44" s="325"/>
      <c r="AM44" s="325"/>
      <c r="AN44" s="325"/>
      <c r="AO44" s="325"/>
      <c r="AP44" s="325"/>
      <c r="AQ44" s="325"/>
      <c r="AR44" s="325"/>
      <c r="AS44" s="325"/>
      <c r="AT44" s="325"/>
      <c r="AU44" s="325"/>
      <c r="AV44" s="325"/>
      <c r="AW44" s="326"/>
      <c r="AX44" s="330"/>
      <c r="AY44" s="331"/>
      <c r="AZ44" s="332"/>
      <c r="BB44" s="40">
        <v>153</v>
      </c>
      <c r="BC44" s="324" t="s">
        <v>244</v>
      </c>
      <c r="BD44" s="325"/>
      <c r="BE44" s="325"/>
      <c r="BF44" s="325"/>
      <c r="BG44" s="325"/>
      <c r="BH44" s="325"/>
      <c r="BI44" s="325"/>
      <c r="BJ44" s="325"/>
      <c r="BK44" s="325"/>
      <c r="BL44" s="325"/>
      <c r="BM44" s="325"/>
      <c r="BN44" s="325"/>
      <c r="BO44" s="325"/>
      <c r="BP44" s="325"/>
      <c r="BQ44" s="325"/>
      <c r="BR44" s="326"/>
      <c r="BS44" s="330"/>
      <c r="BT44" s="331"/>
      <c r="BU44" s="332"/>
    </row>
    <row r="45" spans="1:86" ht="16.5" customHeight="1" x14ac:dyDescent="0.2">
      <c r="A45" s="36">
        <v>40</v>
      </c>
      <c r="B45" s="318"/>
      <c r="C45" s="319"/>
      <c r="D45" s="320"/>
      <c r="E45" s="315" t="s">
        <v>338</v>
      </c>
      <c r="F45" s="316"/>
      <c r="G45" s="316"/>
      <c r="H45" s="317"/>
      <c r="I45" s="324" t="s">
        <v>481</v>
      </c>
      <c r="J45" s="325"/>
      <c r="K45" s="325"/>
      <c r="L45" s="325"/>
      <c r="M45" s="325"/>
      <c r="N45" s="325"/>
      <c r="O45" s="325"/>
      <c r="P45" s="325"/>
      <c r="Q45" s="325"/>
      <c r="R45" s="325"/>
      <c r="S45" s="325"/>
      <c r="T45" s="325"/>
      <c r="U45" s="326"/>
      <c r="V45" s="330"/>
      <c r="W45" s="331"/>
      <c r="X45" s="332"/>
      <c r="Z45" s="36">
        <v>102</v>
      </c>
      <c r="AA45" s="371"/>
      <c r="AB45" s="372"/>
      <c r="AC45" s="372"/>
      <c r="AD45" s="372"/>
      <c r="AE45" s="372"/>
      <c r="AF45" s="373"/>
      <c r="AG45" s="321"/>
      <c r="AH45" s="322"/>
      <c r="AI45" s="322"/>
      <c r="AJ45" s="323"/>
      <c r="AK45" s="324" t="s">
        <v>425</v>
      </c>
      <c r="AL45" s="325"/>
      <c r="AM45" s="325"/>
      <c r="AN45" s="325"/>
      <c r="AO45" s="325"/>
      <c r="AP45" s="325"/>
      <c r="AQ45" s="325"/>
      <c r="AR45" s="325"/>
      <c r="AS45" s="325"/>
      <c r="AT45" s="325"/>
      <c r="AU45" s="325"/>
      <c r="AV45" s="325"/>
      <c r="AW45" s="326"/>
      <c r="AX45" s="330"/>
      <c r="AY45" s="331"/>
      <c r="AZ45" s="332"/>
      <c r="BB45" s="40">
        <v>154</v>
      </c>
      <c r="BC45" s="324" t="s">
        <v>245</v>
      </c>
      <c r="BD45" s="325"/>
      <c r="BE45" s="325"/>
      <c r="BF45" s="325"/>
      <c r="BG45" s="325"/>
      <c r="BH45" s="325"/>
      <c r="BI45" s="325"/>
      <c r="BJ45" s="325"/>
      <c r="BK45" s="325"/>
      <c r="BL45" s="325"/>
      <c r="BM45" s="325"/>
      <c r="BN45" s="325"/>
      <c r="BO45" s="325"/>
      <c r="BP45" s="325"/>
      <c r="BQ45" s="325"/>
      <c r="BR45" s="326"/>
      <c r="BS45" s="330"/>
      <c r="BT45" s="331"/>
      <c r="BU45" s="332"/>
    </row>
    <row r="46" spans="1:86" ht="16.5" customHeight="1" x14ac:dyDescent="0.2">
      <c r="A46" s="36">
        <v>41</v>
      </c>
      <c r="B46" s="318"/>
      <c r="C46" s="319"/>
      <c r="D46" s="320"/>
      <c r="E46" s="318"/>
      <c r="F46" s="319"/>
      <c r="G46" s="319"/>
      <c r="H46" s="320"/>
      <c r="I46" s="324" t="s">
        <v>482</v>
      </c>
      <c r="J46" s="325"/>
      <c r="K46" s="325"/>
      <c r="L46" s="325"/>
      <c r="M46" s="325"/>
      <c r="N46" s="325"/>
      <c r="O46" s="325"/>
      <c r="P46" s="325"/>
      <c r="Q46" s="325"/>
      <c r="R46" s="325"/>
      <c r="S46" s="325"/>
      <c r="T46" s="325"/>
      <c r="U46" s="326"/>
      <c r="V46" s="330"/>
      <c r="W46" s="331"/>
      <c r="X46" s="332"/>
      <c r="Z46" s="36">
        <v>103</v>
      </c>
      <c r="AA46" s="371"/>
      <c r="AB46" s="372"/>
      <c r="AC46" s="372"/>
      <c r="AD46" s="372"/>
      <c r="AE46" s="372"/>
      <c r="AF46" s="373"/>
      <c r="AG46" s="315" t="s">
        <v>236</v>
      </c>
      <c r="AH46" s="316"/>
      <c r="AI46" s="316"/>
      <c r="AJ46" s="317"/>
      <c r="AK46" s="324" t="s">
        <v>484</v>
      </c>
      <c r="AL46" s="325"/>
      <c r="AM46" s="325"/>
      <c r="AN46" s="325"/>
      <c r="AO46" s="325"/>
      <c r="AP46" s="325"/>
      <c r="AQ46" s="325"/>
      <c r="AR46" s="325"/>
      <c r="AS46" s="325"/>
      <c r="AT46" s="325"/>
      <c r="AU46" s="325"/>
      <c r="AV46" s="325"/>
      <c r="AW46" s="326"/>
      <c r="AX46" s="330"/>
      <c r="AY46" s="331"/>
      <c r="AZ46" s="332"/>
      <c r="BB46" s="40">
        <v>155</v>
      </c>
      <c r="BC46" s="324" t="s">
        <v>246</v>
      </c>
      <c r="BD46" s="325"/>
      <c r="BE46" s="325"/>
      <c r="BF46" s="325"/>
      <c r="BG46" s="325"/>
      <c r="BH46" s="325"/>
      <c r="BI46" s="325"/>
      <c r="BJ46" s="325"/>
      <c r="BK46" s="325"/>
      <c r="BL46" s="325"/>
      <c r="BM46" s="325"/>
      <c r="BN46" s="325"/>
      <c r="BO46" s="325"/>
      <c r="BP46" s="325"/>
      <c r="BQ46" s="325"/>
      <c r="BR46" s="326"/>
      <c r="BS46" s="330"/>
      <c r="BT46" s="331"/>
      <c r="BU46" s="332"/>
    </row>
    <row r="47" spans="1:86" ht="16.5" customHeight="1" x14ac:dyDescent="0.2">
      <c r="A47" s="36">
        <v>42</v>
      </c>
      <c r="B47" s="318"/>
      <c r="C47" s="319"/>
      <c r="D47" s="320"/>
      <c r="E47" s="321"/>
      <c r="F47" s="322"/>
      <c r="G47" s="322"/>
      <c r="H47" s="323"/>
      <c r="I47" s="324" t="s">
        <v>459</v>
      </c>
      <c r="J47" s="325"/>
      <c r="K47" s="325"/>
      <c r="L47" s="325"/>
      <c r="M47" s="325"/>
      <c r="N47" s="325"/>
      <c r="O47" s="325"/>
      <c r="P47" s="325"/>
      <c r="Q47" s="325"/>
      <c r="R47" s="325"/>
      <c r="S47" s="325"/>
      <c r="T47" s="325"/>
      <c r="U47" s="326"/>
      <c r="V47" s="330"/>
      <c r="W47" s="331"/>
      <c r="X47" s="332"/>
      <c r="Z47" s="36">
        <v>104</v>
      </c>
      <c r="AA47" s="371"/>
      <c r="AB47" s="372"/>
      <c r="AC47" s="372"/>
      <c r="AD47" s="372"/>
      <c r="AE47" s="372"/>
      <c r="AF47" s="373"/>
      <c r="AG47" s="318"/>
      <c r="AH47" s="319"/>
      <c r="AI47" s="319"/>
      <c r="AJ47" s="320"/>
      <c r="AK47" s="324" t="s">
        <v>485</v>
      </c>
      <c r="AL47" s="325"/>
      <c r="AM47" s="325"/>
      <c r="AN47" s="325"/>
      <c r="AO47" s="325"/>
      <c r="AP47" s="325"/>
      <c r="AQ47" s="325"/>
      <c r="AR47" s="325"/>
      <c r="AS47" s="325"/>
      <c r="AT47" s="325"/>
      <c r="AU47" s="325"/>
      <c r="AV47" s="325"/>
      <c r="AW47" s="326"/>
      <c r="AX47" s="330"/>
      <c r="AY47" s="331"/>
      <c r="AZ47" s="332"/>
      <c r="BB47" s="40">
        <v>156</v>
      </c>
      <c r="BC47" s="324" t="s">
        <v>347</v>
      </c>
      <c r="BD47" s="325"/>
      <c r="BE47" s="325"/>
      <c r="BF47" s="325"/>
      <c r="BG47" s="325"/>
      <c r="BH47" s="325"/>
      <c r="BI47" s="325"/>
      <c r="BJ47" s="325"/>
      <c r="BK47" s="325"/>
      <c r="BL47" s="325"/>
      <c r="BM47" s="325"/>
      <c r="BN47" s="325"/>
      <c r="BO47" s="325"/>
      <c r="BP47" s="325"/>
      <c r="BQ47" s="325"/>
      <c r="BR47" s="326"/>
      <c r="BS47" s="330"/>
      <c r="BT47" s="331"/>
      <c r="BU47" s="332"/>
    </row>
    <row r="48" spans="1:86" ht="16.5" customHeight="1" x14ac:dyDescent="0.2">
      <c r="A48" s="36">
        <v>43</v>
      </c>
      <c r="B48" s="318"/>
      <c r="C48" s="319"/>
      <c r="D48" s="320"/>
      <c r="E48" s="315" t="s">
        <v>233</v>
      </c>
      <c r="F48" s="316"/>
      <c r="G48" s="316"/>
      <c r="H48" s="317"/>
      <c r="I48" s="324" t="s">
        <v>420</v>
      </c>
      <c r="J48" s="325"/>
      <c r="K48" s="325"/>
      <c r="L48" s="325"/>
      <c r="M48" s="325"/>
      <c r="N48" s="325"/>
      <c r="O48" s="325"/>
      <c r="P48" s="325"/>
      <c r="Q48" s="325"/>
      <c r="R48" s="325"/>
      <c r="S48" s="325"/>
      <c r="T48" s="325"/>
      <c r="U48" s="326"/>
      <c r="V48" s="330"/>
      <c r="W48" s="331"/>
      <c r="X48" s="332"/>
      <c r="Z48" s="36">
        <v>105</v>
      </c>
      <c r="AA48" s="371"/>
      <c r="AB48" s="372"/>
      <c r="AC48" s="372"/>
      <c r="AD48" s="372"/>
      <c r="AE48" s="372"/>
      <c r="AF48" s="373"/>
      <c r="AG48" s="318"/>
      <c r="AH48" s="319"/>
      <c r="AI48" s="319"/>
      <c r="AJ48" s="320"/>
      <c r="AK48" s="324" t="s">
        <v>486</v>
      </c>
      <c r="AL48" s="325"/>
      <c r="AM48" s="325"/>
      <c r="AN48" s="325"/>
      <c r="AO48" s="325"/>
      <c r="AP48" s="325"/>
      <c r="AQ48" s="325"/>
      <c r="AR48" s="325"/>
      <c r="AS48" s="325"/>
      <c r="AT48" s="325"/>
      <c r="AU48" s="325"/>
      <c r="AV48" s="325"/>
      <c r="AW48" s="326"/>
      <c r="AX48" s="330"/>
      <c r="AY48" s="331"/>
      <c r="AZ48" s="332"/>
      <c r="BB48" s="40">
        <v>157</v>
      </c>
      <c r="BC48" s="324" t="s">
        <v>383</v>
      </c>
      <c r="BD48" s="325"/>
      <c r="BE48" s="325"/>
      <c r="BF48" s="325"/>
      <c r="BG48" s="325"/>
      <c r="BH48" s="325"/>
      <c r="BI48" s="325"/>
      <c r="BJ48" s="325"/>
      <c r="BK48" s="325"/>
      <c r="BL48" s="325"/>
      <c r="BM48" s="325"/>
      <c r="BN48" s="325"/>
      <c r="BO48" s="325"/>
      <c r="BP48" s="325"/>
      <c r="BQ48" s="325"/>
      <c r="BR48" s="326"/>
      <c r="BS48" s="330"/>
      <c r="BT48" s="331"/>
      <c r="BU48" s="332"/>
    </row>
    <row r="49" spans="1:73" ht="16.5" customHeight="1" x14ac:dyDescent="0.2">
      <c r="A49" s="36">
        <v>44</v>
      </c>
      <c r="B49" s="318"/>
      <c r="C49" s="319"/>
      <c r="D49" s="320"/>
      <c r="E49" s="318"/>
      <c r="F49" s="319"/>
      <c r="G49" s="319"/>
      <c r="H49" s="320"/>
      <c r="I49" s="324" t="s">
        <v>421</v>
      </c>
      <c r="J49" s="325"/>
      <c r="K49" s="325"/>
      <c r="L49" s="325"/>
      <c r="M49" s="325"/>
      <c r="N49" s="325"/>
      <c r="O49" s="325"/>
      <c r="P49" s="325"/>
      <c r="Q49" s="325"/>
      <c r="R49" s="325"/>
      <c r="S49" s="325"/>
      <c r="T49" s="325"/>
      <c r="U49" s="326"/>
      <c r="V49" s="330"/>
      <c r="W49" s="331"/>
      <c r="X49" s="332"/>
      <c r="Z49" s="36">
        <v>106</v>
      </c>
      <c r="AA49" s="371"/>
      <c r="AB49" s="372"/>
      <c r="AC49" s="372"/>
      <c r="AD49" s="372"/>
      <c r="AE49" s="372"/>
      <c r="AF49" s="373"/>
      <c r="AG49" s="318"/>
      <c r="AH49" s="319"/>
      <c r="AI49" s="319"/>
      <c r="AJ49" s="320"/>
      <c r="AK49" s="324" t="s">
        <v>426</v>
      </c>
      <c r="AL49" s="325"/>
      <c r="AM49" s="325"/>
      <c r="AN49" s="325"/>
      <c r="AO49" s="325"/>
      <c r="AP49" s="325"/>
      <c r="AQ49" s="325"/>
      <c r="AR49" s="325"/>
      <c r="AS49" s="325"/>
      <c r="AT49" s="325"/>
      <c r="AU49" s="325"/>
      <c r="AV49" s="325"/>
      <c r="AW49" s="326"/>
      <c r="AX49" s="330"/>
      <c r="AY49" s="331"/>
      <c r="AZ49" s="332"/>
      <c r="BB49" s="40">
        <v>158</v>
      </c>
      <c r="BC49" s="324" t="s">
        <v>384</v>
      </c>
      <c r="BD49" s="325"/>
      <c r="BE49" s="325"/>
      <c r="BF49" s="325"/>
      <c r="BG49" s="325"/>
      <c r="BH49" s="325"/>
      <c r="BI49" s="325"/>
      <c r="BJ49" s="325"/>
      <c r="BK49" s="325"/>
      <c r="BL49" s="325"/>
      <c r="BM49" s="325"/>
      <c r="BN49" s="325"/>
      <c r="BO49" s="325"/>
      <c r="BP49" s="325"/>
      <c r="BQ49" s="325"/>
      <c r="BR49" s="326"/>
      <c r="BS49" s="330"/>
      <c r="BT49" s="331"/>
      <c r="BU49" s="332"/>
    </row>
    <row r="50" spans="1:73" ht="16.5" customHeight="1" x14ac:dyDescent="0.2">
      <c r="A50" s="36">
        <v>45</v>
      </c>
      <c r="B50" s="318"/>
      <c r="C50" s="319"/>
      <c r="D50" s="320"/>
      <c r="E50" s="318"/>
      <c r="F50" s="319"/>
      <c r="G50" s="319"/>
      <c r="H50" s="320"/>
      <c r="I50" s="324" t="s">
        <v>422</v>
      </c>
      <c r="J50" s="325"/>
      <c r="K50" s="325"/>
      <c r="L50" s="325"/>
      <c r="M50" s="325"/>
      <c r="N50" s="325"/>
      <c r="O50" s="325"/>
      <c r="P50" s="325"/>
      <c r="Q50" s="325"/>
      <c r="R50" s="325"/>
      <c r="S50" s="325"/>
      <c r="T50" s="325"/>
      <c r="U50" s="326"/>
      <c r="V50" s="330"/>
      <c r="W50" s="331"/>
      <c r="X50" s="332"/>
      <c r="Z50" s="36">
        <v>107</v>
      </c>
      <c r="AA50" s="371"/>
      <c r="AB50" s="372"/>
      <c r="AC50" s="372"/>
      <c r="AD50" s="372"/>
      <c r="AE50" s="372"/>
      <c r="AF50" s="373"/>
      <c r="AG50" s="321"/>
      <c r="AH50" s="322"/>
      <c r="AI50" s="322"/>
      <c r="AJ50" s="323"/>
      <c r="AK50" s="324" t="s">
        <v>427</v>
      </c>
      <c r="AL50" s="325"/>
      <c r="AM50" s="325"/>
      <c r="AN50" s="325"/>
      <c r="AO50" s="325"/>
      <c r="AP50" s="325"/>
      <c r="AQ50" s="325"/>
      <c r="AR50" s="325"/>
      <c r="AS50" s="325"/>
      <c r="AT50" s="325"/>
      <c r="AU50" s="325"/>
      <c r="AV50" s="325"/>
      <c r="AW50" s="326"/>
      <c r="AX50" s="330"/>
      <c r="AY50" s="331"/>
      <c r="AZ50" s="332"/>
      <c r="BB50" s="40">
        <v>159</v>
      </c>
      <c r="BC50" s="324" t="s">
        <v>385</v>
      </c>
      <c r="BD50" s="325"/>
      <c r="BE50" s="325"/>
      <c r="BF50" s="325"/>
      <c r="BG50" s="325"/>
      <c r="BH50" s="325"/>
      <c r="BI50" s="325"/>
      <c r="BJ50" s="325"/>
      <c r="BK50" s="325"/>
      <c r="BL50" s="325"/>
      <c r="BM50" s="325"/>
      <c r="BN50" s="325"/>
      <c r="BO50" s="325"/>
      <c r="BP50" s="325"/>
      <c r="BQ50" s="325"/>
      <c r="BR50" s="326"/>
      <c r="BS50" s="330"/>
      <c r="BT50" s="331"/>
      <c r="BU50" s="332"/>
    </row>
    <row r="51" spans="1:73" ht="16.5" customHeight="1" x14ac:dyDescent="0.2">
      <c r="A51" s="36">
        <v>46</v>
      </c>
      <c r="B51" s="318"/>
      <c r="C51" s="319"/>
      <c r="D51" s="320"/>
      <c r="E51" s="318"/>
      <c r="F51" s="319"/>
      <c r="G51" s="319"/>
      <c r="H51" s="320"/>
      <c r="I51" s="324" t="s">
        <v>460</v>
      </c>
      <c r="J51" s="325"/>
      <c r="K51" s="325"/>
      <c r="L51" s="325"/>
      <c r="M51" s="325"/>
      <c r="N51" s="325"/>
      <c r="O51" s="325"/>
      <c r="P51" s="325"/>
      <c r="Q51" s="325"/>
      <c r="R51" s="325"/>
      <c r="S51" s="325"/>
      <c r="T51" s="325"/>
      <c r="U51" s="326"/>
      <c r="V51" s="330"/>
      <c r="W51" s="331"/>
      <c r="X51" s="332"/>
      <c r="Z51" s="36">
        <v>108</v>
      </c>
      <c r="AA51" s="371"/>
      <c r="AB51" s="372"/>
      <c r="AC51" s="372"/>
      <c r="AD51" s="372"/>
      <c r="AE51" s="372"/>
      <c r="AF51" s="373"/>
      <c r="AG51" s="315" t="s">
        <v>237</v>
      </c>
      <c r="AH51" s="316"/>
      <c r="AI51" s="316"/>
      <c r="AJ51" s="317"/>
      <c r="AK51" s="324" t="s">
        <v>428</v>
      </c>
      <c r="AL51" s="325"/>
      <c r="AM51" s="325"/>
      <c r="AN51" s="325"/>
      <c r="AO51" s="325"/>
      <c r="AP51" s="325"/>
      <c r="AQ51" s="325"/>
      <c r="AR51" s="325"/>
      <c r="AS51" s="325"/>
      <c r="AT51" s="325"/>
      <c r="AU51" s="325"/>
      <c r="AV51" s="325"/>
      <c r="AW51" s="326"/>
      <c r="AX51" s="330"/>
      <c r="AY51" s="331"/>
      <c r="AZ51" s="332"/>
      <c r="BB51" s="40">
        <v>160</v>
      </c>
      <c r="BC51" s="324" t="s">
        <v>386</v>
      </c>
      <c r="BD51" s="325"/>
      <c r="BE51" s="325"/>
      <c r="BF51" s="325"/>
      <c r="BG51" s="325"/>
      <c r="BH51" s="325"/>
      <c r="BI51" s="325"/>
      <c r="BJ51" s="325"/>
      <c r="BK51" s="325"/>
      <c r="BL51" s="325"/>
      <c r="BM51" s="325"/>
      <c r="BN51" s="325"/>
      <c r="BO51" s="325"/>
      <c r="BP51" s="325"/>
      <c r="BQ51" s="325"/>
      <c r="BR51" s="326"/>
      <c r="BS51" s="330"/>
      <c r="BT51" s="331"/>
      <c r="BU51" s="332"/>
    </row>
    <row r="52" spans="1:73" ht="16.5" customHeight="1" x14ac:dyDescent="0.2">
      <c r="A52" s="36">
        <v>47</v>
      </c>
      <c r="B52" s="318"/>
      <c r="C52" s="319"/>
      <c r="D52" s="320"/>
      <c r="E52" s="318"/>
      <c r="F52" s="319"/>
      <c r="G52" s="319"/>
      <c r="H52" s="320"/>
      <c r="I52" s="324" t="s">
        <v>461</v>
      </c>
      <c r="J52" s="325"/>
      <c r="K52" s="325"/>
      <c r="L52" s="325"/>
      <c r="M52" s="325"/>
      <c r="N52" s="325"/>
      <c r="O52" s="325"/>
      <c r="P52" s="325"/>
      <c r="Q52" s="325"/>
      <c r="R52" s="325"/>
      <c r="S52" s="325"/>
      <c r="T52" s="325"/>
      <c r="U52" s="326"/>
      <c r="V52" s="330"/>
      <c r="W52" s="331"/>
      <c r="X52" s="332"/>
      <c r="Z52" s="36">
        <v>109</v>
      </c>
      <c r="AA52" s="371"/>
      <c r="AB52" s="372"/>
      <c r="AC52" s="372"/>
      <c r="AD52" s="372"/>
      <c r="AE52" s="372"/>
      <c r="AF52" s="373"/>
      <c r="AG52" s="321"/>
      <c r="AH52" s="322"/>
      <c r="AI52" s="322"/>
      <c r="AJ52" s="323"/>
      <c r="AK52" s="324" t="s">
        <v>487</v>
      </c>
      <c r="AL52" s="325"/>
      <c r="AM52" s="325"/>
      <c r="AN52" s="325"/>
      <c r="AO52" s="325"/>
      <c r="AP52" s="325"/>
      <c r="AQ52" s="325"/>
      <c r="AR52" s="325"/>
      <c r="AS52" s="325"/>
      <c r="AT52" s="325"/>
      <c r="AU52" s="325"/>
      <c r="AV52" s="325"/>
      <c r="AW52" s="326"/>
      <c r="AX52" s="330"/>
      <c r="AY52" s="331"/>
      <c r="AZ52" s="332"/>
      <c r="BB52" s="40">
        <v>161</v>
      </c>
      <c r="BC52" s="324" t="s">
        <v>387</v>
      </c>
      <c r="BD52" s="325"/>
      <c r="BE52" s="325"/>
      <c r="BF52" s="325"/>
      <c r="BG52" s="325"/>
      <c r="BH52" s="325"/>
      <c r="BI52" s="325"/>
      <c r="BJ52" s="325"/>
      <c r="BK52" s="325"/>
      <c r="BL52" s="325"/>
      <c r="BM52" s="325"/>
      <c r="BN52" s="325"/>
      <c r="BO52" s="325"/>
      <c r="BP52" s="325"/>
      <c r="BQ52" s="325"/>
      <c r="BR52" s="326"/>
      <c r="BS52" s="330"/>
      <c r="BT52" s="331"/>
      <c r="BU52" s="332"/>
    </row>
    <row r="53" spans="1:73" ht="16.5" customHeight="1" x14ac:dyDescent="0.2">
      <c r="A53" s="36">
        <v>48</v>
      </c>
      <c r="B53" s="318"/>
      <c r="C53" s="319"/>
      <c r="D53" s="320"/>
      <c r="E53" s="321"/>
      <c r="F53" s="322"/>
      <c r="G53" s="322"/>
      <c r="H53" s="323"/>
      <c r="I53" s="324" t="s">
        <v>462</v>
      </c>
      <c r="J53" s="325"/>
      <c r="K53" s="325"/>
      <c r="L53" s="325"/>
      <c r="M53" s="325"/>
      <c r="N53" s="325"/>
      <c r="O53" s="325"/>
      <c r="P53" s="325"/>
      <c r="Q53" s="325"/>
      <c r="R53" s="325"/>
      <c r="S53" s="325"/>
      <c r="T53" s="325"/>
      <c r="U53" s="326"/>
      <c r="V53" s="330"/>
      <c r="W53" s="331"/>
      <c r="X53" s="332"/>
      <c r="Z53" s="36">
        <v>110</v>
      </c>
      <c r="AA53" s="371"/>
      <c r="AB53" s="372"/>
      <c r="AC53" s="372"/>
      <c r="AD53" s="372"/>
      <c r="AE53" s="372"/>
      <c r="AF53" s="373"/>
      <c r="AG53" s="315" t="s">
        <v>238</v>
      </c>
      <c r="AH53" s="316"/>
      <c r="AI53" s="316"/>
      <c r="AJ53" s="317"/>
      <c r="AK53" s="324" t="s">
        <v>429</v>
      </c>
      <c r="AL53" s="325"/>
      <c r="AM53" s="325"/>
      <c r="AN53" s="325"/>
      <c r="AO53" s="325"/>
      <c r="AP53" s="325"/>
      <c r="AQ53" s="325"/>
      <c r="AR53" s="325"/>
      <c r="AS53" s="325"/>
      <c r="AT53" s="325"/>
      <c r="AU53" s="325"/>
      <c r="AV53" s="325"/>
      <c r="AW53" s="326"/>
      <c r="AX53" s="330"/>
      <c r="AY53" s="331"/>
      <c r="AZ53" s="332"/>
      <c r="BB53" s="40">
        <v>162</v>
      </c>
      <c r="BC53" s="324" t="s">
        <v>363</v>
      </c>
      <c r="BD53" s="325"/>
      <c r="BE53" s="325"/>
      <c r="BF53" s="325"/>
      <c r="BG53" s="325"/>
      <c r="BH53" s="325"/>
      <c r="BI53" s="325"/>
      <c r="BJ53" s="325"/>
      <c r="BK53" s="325"/>
      <c r="BL53" s="325"/>
      <c r="BM53" s="325"/>
      <c r="BN53" s="325"/>
      <c r="BO53" s="325"/>
      <c r="BP53" s="325"/>
      <c r="BQ53" s="325"/>
      <c r="BR53" s="326"/>
      <c r="BS53" s="330"/>
      <c r="BT53" s="331"/>
      <c r="BU53" s="332"/>
    </row>
    <row r="54" spans="1:73" ht="16.5" customHeight="1" x14ac:dyDescent="0.2">
      <c r="A54" s="36">
        <v>49</v>
      </c>
      <c r="B54" s="318"/>
      <c r="C54" s="319"/>
      <c r="D54" s="320"/>
      <c r="E54" s="324" t="s">
        <v>234</v>
      </c>
      <c r="F54" s="325"/>
      <c r="G54" s="325"/>
      <c r="H54" s="333"/>
      <c r="I54" s="324" t="s">
        <v>423</v>
      </c>
      <c r="J54" s="325"/>
      <c r="K54" s="325"/>
      <c r="L54" s="325"/>
      <c r="M54" s="325"/>
      <c r="N54" s="325"/>
      <c r="O54" s="325"/>
      <c r="P54" s="325"/>
      <c r="Q54" s="325"/>
      <c r="R54" s="325"/>
      <c r="S54" s="325"/>
      <c r="T54" s="325"/>
      <c r="U54" s="326"/>
      <c r="V54" s="330"/>
      <c r="W54" s="331"/>
      <c r="X54" s="332"/>
      <c r="Z54" s="36">
        <v>111</v>
      </c>
      <c r="AA54" s="371"/>
      <c r="AB54" s="372"/>
      <c r="AC54" s="372"/>
      <c r="AD54" s="372"/>
      <c r="AE54" s="372"/>
      <c r="AF54" s="373"/>
      <c r="AG54" s="318"/>
      <c r="AH54" s="319"/>
      <c r="AI54" s="319"/>
      <c r="AJ54" s="320"/>
      <c r="AK54" s="324" t="s">
        <v>430</v>
      </c>
      <c r="AL54" s="325"/>
      <c r="AM54" s="325"/>
      <c r="AN54" s="325"/>
      <c r="AO54" s="325"/>
      <c r="AP54" s="325"/>
      <c r="AQ54" s="325"/>
      <c r="AR54" s="325"/>
      <c r="AS54" s="325"/>
      <c r="AT54" s="325"/>
      <c r="AU54" s="325"/>
      <c r="AV54" s="325"/>
      <c r="AW54" s="326"/>
      <c r="AX54" s="330"/>
      <c r="AY54" s="331"/>
      <c r="AZ54" s="332"/>
      <c r="BB54" s="40">
        <v>163</v>
      </c>
      <c r="BC54" s="324" t="s">
        <v>364</v>
      </c>
      <c r="BD54" s="325"/>
      <c r="BE54" s="325"/>
      <c r="BF54" s="325"/>
      <c r="BG54" s="325"/>
      <c r="BH54" s="325"/>
      <c r="BI54" s="325"/>
      <c r="BJ54" s="325"/>
      <c r="BK54" s="325"/>
      <c r="BL54" s="325"/>
      <c r="BM54" s="325"/>
      <c r="BN54" s="325"/>
      <c r="BO54" s="325"/>
      <c r="BP54" s="325"/>
      <c r="BQ54" s="325"/>
      <c r="BR54" s="326"/>
      <c r="BS54" s="330"/>
      <c r="BT54" s="331"/>
      <c r="BU54" s="332"/>
    </row>
    <row r="55" spans="1:73" ht="16.5" customHeight="1" x14ac:dyDescent="0.2">
      <c r="A55" s="36">
        <v>50</v>
      </c>
      <c r="B55" s="318"/>
      <c r="C55" s="319"/>
      <c r="D55" s="320"/>
      <c r="E55" s="315" t="s">
        <v>235</v>
      </c>
      <c r="F55" s="316"/>
      <c r="G55" s="316"/>
      <c r="H55" s="317"/>
      <c r="I55" s="324" t="s">
        <v>424</v>
      </c>
      <c r="J55" s="325"/>
      <c r="K55" s="325"/>
      <c r="L55" s="325"/>
      <c r="M55" s="325"/>
      <c r="N55" s="325"/>
      <c r="O55" s="325"/>
      <c r="P55" s="325"/>
      <c r="Q55" s="325"/>
      <c r="R55" s="325"/>
      <c r="S55" s="325"/>
      <c r="T55" s="325"/>
      <c r="U55" s="326"/>
      <c r="V55" s="330"/>
      <c r="W55" s="331"/>
      <c r="X55" s="332"/>
      <c r="Z55" s="36">
        <v>112</v>
      </c>
      <c r="AA55" s="371"/>
      <c r="AB55" s="372"/>
      <c r="AC55" s="372"/>
      <c r="AD55" s="372"/>
      <c r="AE55" s="372"/>
      <c r="AF55" s="373"/>
      <c r="AG55" s="318"/>
      <c r="AH55" s="319"/>
      <c r="AI55" s="319"/>
      <c r="AJ55" s="320"/>
      <c r="AK55" s="324" t="s">
        <v>431</v>
      </c>
      <c r="AL55" s="325"/>
      <c r="AM55" s="325"/>
      <c r="AN55" s="325"/>
      <c r="AO55" s="325"/>
      <c r="AP55" s="325"/>
      <c r="AQ55" s="325"/>
      <c r="AR55" s="325"/>
      <c r="AS55" s="325"/>
      <c r="AT55" s="325"/>
      <c r="AU55" s="325"/>
      <c r="AV55" s="325"/>
      <c r="AW55" s="326"/>
      <c r="AX55" s="330"/>
      <c r="AY55" s="331"/>
      <c r="AZ55" s="332"/>
      <c r="BB55" s="40">
        <v>164</v>
      </c>
      <c r="BC55" s="324" t="s">
        <v>454</v>
      </c>
      <c r="BD55" s="325"/>
      <c r="BE55" s="325"/>
      <c r="BF55" s="325"/>
      <c r="BG55" s="325"/>
      <c r="BH55" s="325"/>
      <c r="BI55" s="325"/>
      <c r="BJ55" s="325"/>
      <c r="BK55" s="325"/>
      <c r="BL55" s="325"/>
      <c r="BM55" s="325"/>
      <c r="BN55" s="325"/>
      <c r="BO55" s="325"/>
      <c r="BP55" s="325"/>
      <c r="BQ55" s="325"/>
      <c r="BR55" s="326"/>
      <c r="BS55" s="330"/>
      <c r="BT55" s="331"/>
      <c r="BU55" s="332"/>
    </row>
    <row r="56" spans="1:73" ht="16.5" customHeight="1" x14ac:dyDescent="0.2">
      <c r="A56" s="36">
        <v>51</v>
      </c>
      <c r="B56" s="318"/>
      <c r="C56" s="319"/>
      <c r="D56" s="320"/>
      <c r="E56" s="321"/>
      <c r="F56" s="322"/>
      <c r="G56" s="322"/>
      <c r="H56" s="323"/>
      <c r="I56" s="324" t="s">
        <v>425</v>
      </c>
      <c r="J56" s="325"/>
      <c r="K56" s="325"/>
      <c r="L56" s="325"/>
      <c r="M56" s="325"/>
      <c r="N56" s="325"/>
      <c r="O56" s="325"/>
      <c r="P56" s="325"/>
      <c r="Q56" s="325"/>
      <c r="R56" s="325"/>
      <c r="S56" s="325"/>
      <c r="T56" s="325"/>
      <c r="U56" s="326"/>
      <c r="V56" s="330"/>
      <c r="W56" s="331"/>
      <c r="X56" s="332"/>
      <c r="Z56" s="36">
        <v>113</v>
      </c>
      <c r="AA56" s="374"/>
      <c r="AB56" s="375"/>
      <c r="AC56" s="375"/>
      <c r="AD56" s="375"/>
      <c r="AE56" s="375"/>
      <c r="AF56" s="376"/>
      <c r="AG56" s="321"/>
      <c r="AH56" s="322"/>
      <c r="AI56" s="322"/>
      <c r="AJ56" s="323"/>
      <c r="AK56" s="324" t="s">
        <v>488</v>
      </c>
      <c r="AL56" s="325"/>
      <c r="AM56" s="325"/>
      <c r="AN56" s="325"/>
      <c r="AO56" s="325"/>
      <c r="AP56" s="325"/>
      <c r="AQ56" s="325"/>
      <c r="AR56" s="325"/>
      <c r="AS56" s="325"/>
      <c r="AT56" s="325"/>
      <c r="AU56" s="325"/>
      <c r="AV56" s="325"/>
      <c r="AW56" s="326"/>
      <c r="AX56" s="330"/>
      <c r="AY56" s="331"/>
      <c r="AZ56" s="332"/>
      <c r="BB56" s="40">
        <v>165</v>
      </c>
      <c r="BC56" s="324" t="s">
        <v>247</v>
      </c>
      <c r="BD56" s="325"/>
      <c r="BE56" s="325"/>
      <c r="BF56" s="325"/>
      <c r="BG56" s="325"/>
      <c r="BH56" s="325"/>
      <c r="BI56" s="325"/>
      <c r="BJ56" s="325"/>
      <c r="BK56" s="325"/>
      <c r="BL56" s="325"/>
      <c r="BM56" s="325"/>
      <c r="BN56" s="325"/>
      <c r="BO56" s="325"/>
      <c r="BP56" s="325"/>
      <c r="BQ56" s="325"/>
      <c r="BR56" s="326"/>
      <c r="BS56" s="330"/>
      <c r="BT56" s="331"/>
      <c r="BU56" s="332"/>
    </row>
    <row r="57" spans="1:73" ht="16.5" customHeight="1" thickBot="1" x14ac:dyDescent="0.25">
      <c r="A57" s="36">
        <v>52</v>
      </c>
      <c r="B57" s="318"/>
      <c r="C57" s="319"/>
      <c r="D57" s="320"/>
      <c r="E57" s="315" t="s">
        <v>236</v>
      </c>
      <c r="F57" s="316"/>
      <c r="G57" s="316"/>
      <c r="H57" s="317"/>
      <c r="I57" s="324" t="s">
        <v>484</v>
      </c>
      <c r="J57" s="325"/>
      <c r="K57" s="325"/>
      <c r="L57" s="325"/>
      <c r="M57" s="325"/>
      <c r="N57" s="325"/>
      <c r="O57" s="325"/>
      <c r="P57" s="325"/>
      <c r="Q57" s="325"/>
      <c r="R57" s="325"/>
      <c r="S57" s="325"/>
      <c r="T57" s="325"/>
      <c r="U57" s="326"/>
      <c r="V57" s="330"/>
      <c r="W57" s="331"/>
      <c r="X57" s="332"/>
      <c r="Z57" s="38">
        <v>114</v>
      </c>
      <c r="AA57" s="346" t="s">
        <v>388</v>
      </c>
      <c r="AB57" s="347"/>
      <c r="AC57" s="347"/>
      <c r="AD57" s="347"/>
      <c r="AE57" s="347"/>
      <c r="AF57" s="347"/>
      <c r="AG57" s="347"/>
      <c r="AH57" s="347"/>
      <c r="AI57" s="347"/>
      <c r="AJ57" s="347"/>
      <c r="AK57" s="347"/>
      <c r="AL57" s="347"/>
      <c r="AM57" s="347"/>
      <c r="AN57" s="347"/>
      <c r="AO57" s="347"/>
      <c r="AP57" s="347"/>
      <c r="AQ57" s="347"/>
      <c r="AR57" s="347"/>
      <c r="AS57" s="347"/>
      <c r="AT57" s="347"/>
      <c r="AU57" s="347"/>
      <c r="AV57" s="347"/>
      <c r="AW57" s="348"/>
      <c r="AX57" s="349"/>
      <c r="AY57" s="350"/>
      <c r="AZ57" s="351"/>
      <c r="BB57" s="40">
        <v>166</v>
      </c>
      <c r="BC57" s="324" t="s">
        <v>142</v>
      </c>
      <c r="BD57" s="325"/>
      <c r="BE57" s="325"/>
      <c r="BF57" s="325"/>
      <c r="BG57" s="325"/>
      <c r="BH57" s="325"/>
      <c r="BI57" s="325"/>
      <c r="BJ57" s="325"/>
      <c r="BK57" s="325"/>
      <c r="BL57" s="325"/>
      <c r="BM57" s="325"/>
      <c r="BN57" s="325"/>
      <c r="BO57" s="325"/>
      <c r="BP57" s="325"/>
      <c r="BQ57" s="325"/>
      <c r="BR57" s="326"/>
      <c r="BS57" s="330"/>
      <c r="BT57" s="331"/>
      <c r="BU57" s="332"/>
    </row>
    <row r="58" spans="1:73" ht="16.5" customHeight="1" x14ac:dyDescent="0.2">
      <c r="A58" s="36">
        <v>53</v>
      </c>
      <c r="B58" s="318"/>
      <c r="C58" s="319"/>
      <c r="D58" s="320"/>
      <c r="E58" s="318"/>
      <c r="F58" s="319"/>
      <c r="G58" s="319"/>
      <c r="H58" s="320"/>
      <c r="I58" s="324" t="s">
        <v>485</v>
      </c>
      <c r="J58" s="325"/>
      <c r="K58" s="325"/>
      <c r="L58" s="325"/>
      <c r="M58" s="325"/>
      <c r="N58" s="325"/>
      <c r="O58" s="325"/>
      <c r="P58" s="325"/>
      <c r="Q58" s="325"/>
      <c r="R58" s="325"/>
      <c r="S58" s="325"/>
      <c r="T58" s="325"/>
      <c r="U58" s="326"/>
      <c r="V58" s="330"/>
      <c r="W58" s="331"/>
      <c r="X58" s="332"/>
      <c r="Z58" s="50"/>
      <c r="AX58" s="50"/>
      <c r="BB58" s="40">
        <v>167</v>
      </c>
      <c r="BC58" s="324" t="s">
        <v>348</v>
      </c>
      <c r="BD58" s="325"/>
      <c r="BE58" s="325"/>
      <c r="BF58" s="325"/>
      <c r="BG58" s="325"/>
      <c r="BH58" s="325"/>
      <c r="BI58" s="325"/>
      <c r="BJ58" s="325"/>
      <c r="BK58" s="325"/>
      <c r="BL58" s="325"/>
      <c r="BM58" s="325"/>
      <c r="BN58" s="325"/>
      <c r="BO58" s="325"/>
      <c r="BP58" s="325"/>
      <c r="BQ58" s="325"/>
      <c r="BR58" s="326"/>
      <c r="BS58" s="330"/>
      <c r="BT58" s="331"/>
      <c r="BU58" s="332"/>
    </row>
    <row r="59" spans="1:73" ht="16.5" customHeight="1" x14ac:dyDescent="0.2">
      <c r="A59" s="36">
        <v>54</v>
      </c>
      <c r="B59" s="318"/>
      <c r="C59" s="319"/>
      <c r="D59" s="320"/>
      <c r="E59" s="318"/>
      <c r="F59" s="319"/>
      <c r="G59" s="319"/>
      <c r="H59" s="320"/>
      <c r="I59" s="324" t="s">
        <v>486</v>
      </c>
      <c r="J59" s="325"/>
      <c r="K59" s="325"/>
      <c r="L59" s="325"/>
      <c r="M59" s="325"/>
      <c r="N59" s="325"/>
      <c r="O59" s="325"/>
      <c r="P59" s="325"/>
      <c r="Q59" s="325"/>
      <c r="R59" s="325"/>
      <c r="S59" s="325"/>
      <c r="T59" s="325"/>
      <c r="U59" s="326"/>
      <c r="V59" s="330"/>
      <c r="W59" s="331"/>
      <c r="X59" s="332"/>
      <c r="AX59" s="50"/>
      <c r="BB59" s="40">
        <v>168</v>
      </c>
      <c r="BC59" s="315" t="s">
        <v>248</v>
      </c>
      <c r="BD59" s="316"/>
      <c r="BE59" s="316"/>
      <c r="BF59" s="316"/>
      <c r="BG59" s="316"/>
      <c r="BH59" s="317"/>
      <c r="BI59" s="324" t="s">
        <v>249</v>
      </c>
      <c r="BJ59" s="325"/>
      <c r="BK59" s="325"/>
      <c r="BL59" s="325"/>
      <c r="BM59" s="325"/>
      <c r="BN59" s="325"/>
      <c r="BO59" s="325"/>
      <c r="BP59" s="325"/>
      <c r="BQ59" s="325"/>
      <c r="BR59" s="326"/>
      <c r="BS59" s="330"/>
      <c r="BT59" s="331"/>
      <c r="BU59" s="332"/>
    </row>
    <row r="60" spans="1:73" ht="16.5" customHeight="1" x14ac:dyDescent="0.2">
      <c r="A60" s="36">
        <v>55</v>
      </c>
      <c r="B60" s="318"/>
      <c r="C60" s="319"/>
      <c r="D60" s="320"/>
      <c r="E60" s="318"/>
      <c r="F60" s="319"/>
      <c r="G60" s="319"/>
      <c r="H60" s="320"/>
      <c r="I60" s="324" t="s">
        <v>426</v>
      </c>
      <c r="J60" s="325"/>
      <c r="K60" s="325"/>
      <c r="L60" s="325"/>
      <c r="M60" s="325"/>
      <c r="N60" s="325"/>
      <c r="O60" s="325"/>
      <c r="P60" s="325"/>
      <c r="Q60" s="325"/>
      <c r="R60" s="325"/>
      <c r="S60" s="325"/>
      <c r="T60" s="325"/>
      <c r="U60" s="326"/>
      <c r="V60" s="330"/>
      <c r="W60" s="331"/>
      <c r="X60" s="332"/>
      <c r="AX60" s="50"/>
      <c r="BB60" s="40">
        <v>169</v>
      </c>
      <c r="BC60" s="318"/>
      <c r="BD60" s="319"/>
      <c r="BE60" s="319"/>
      <c r="BF60" s="319"/>
      <c r="BG60" s="319"/>
      <c r="BH60" s="320"/>
      <c r="BI60" s="324" t="s">
        <v>250</v>
      </c>
      <c r="BJ60" s="325"/>
      <c r="BK60" s="325"/>
      <c r="BL60" s="325"/>
      <c r="BM60" s="325"/>
      <c r="BN60" s="325"/>
      <c r="BO60" s="325"/>
      <c r="BP60" s="325"/>
      <c r="BQ60" s="325"/>
      <c r="BR60" s="326"/>
      <c r="BS60" s="330"/>
      <c r="BT60" s="331"/>
      <c r="BU60" s="332"/>
    </row>
    <row r="61" spans="1:73" ht="16.5" customHeight="1" x14ac:dyDescent="0.2">
      <c r="A61" s="36">
        <v>56</v>
      </c>
      <c r="B61" s="318"/>
      <c r="C61" s="319"/>
      <c r="D61" s="320"/>
      <c r="E61" s="321"/>
      <c r="F61" s="322"/>
      <c r="G61" s="322"/>
      <c r="H61" s="323"/>
      <c r="I61" s="324" t="s">
        <v>427</v>
      </c>
      <c r="J61" s="325"/>
      <c r="K61" s="325"/>
      <c r="L61" s="325"/>
      <c r="M61" s="325"/>
      <c r="N61" s="325"/>
      <c r="O61" s="325"/>
      <c r="P61" s="325"/>
      <c r="Q61" s="325"/>
      <c r="R61" s="325"/>
      <c r="S61" s="325"/>
      <c r="T61" s="325"/>
      <c r="U61" s="326"/>
      <c r="V61" s="330"/>
      <c r="W61" s="331"/>
      <c r="X61" s="332"/>
      <c r="AX61" s="50"/>
      <c r="BB61" s="40">
        <v>170</v>
      </c>
      <c r="BC61" s="318"/>
      <c r="BD61" s="319"/>
      <c r="BE61" s="319"/>
      <c r="BF61" s="319"/>
      <c r="BG61" s="319"/>
      <c r="BH61" s="320"/>
      <c r="BI61" s="324" t="s">
        <v>251</v>
      </c>
      <c r="BJ61" s="325"/>
      <c r="BK61" s="325"/>
      <c r="BL61" s="325"/>
      <c r="BM61" s="325"/>
      <c r="BN61" s="325"/>
      <c r="BO61" s="325"/>
      <c r="BP61" s="325"/>
      <c r="BQ61" s="325"/>
      <c r="BR61" s="326"/>
      <c r="BS61" s="330"/>
      <c r="BT61" s="331"/>
      <c r="BU61" s="332"/>
    </row>
    <row r="62" spans="1:73" ht="16.5" customHeight="1" x14ac:dyDescent="0.2">
      <c r="A62" s="36">
        <v>57</v>
      </c>
      <c r="B62" s="318"/>
      <c r="C62" s="319"/>
      <c r="D62" s="320"/>
      <c r="E62" s="315" t="s">
        <v>237</v>
      </c>
      <c r="F62" s="316"/>
      <c r="G62" s="316"/>
      <c r="H62" s="317"/>
      <c r="I62" s="324" t="s">
        <v>428</v>
      </c>
      <c r="J62" s="325"/>
      <c r="K62" s="325"/>
      <c r="L62" s="325"/>
      <c r="M62" s="325"/>
      <c r="N62" s="325"/>
      <c r="O62" s="325"/>
      <c r="P62" s="325"/>
      <c r="Q62" s="325"/>
      <c r="R62" s="325"/>
      <c r="S62" s="325"/>
      <c r="T62" s="325"/>
      <c r="U62" s="326"/>
      <c r="V62" s="330"/>
      <c r="W62" s="331"/>
      <c r="X62" s="332"/>
      <c r="AX62" s="50"/>
      <c r="BB62" s="40">
        <v>171</v>
      </c>
      <c r="BC62" s="318"/>
      <c r="BD62" s="319"/>
      <c r="BE62" s="319"/>
      <c r="BF62" s="319"/>
      <c r="BG62" s="319"/>
      <c r="BH62" s="320"/>
      <c r="BI62" s="324" t="s">
        <v>252</v>
      </c>
      <c r="BJ62" s="325"/>
      <c r="BK62" s="325"/>
      <c r="BL62" s="325"/>
      <c r="BM62" s="325"/>
      <c r="BN62" s="325"/>
      <c r="BO62" s="325"/>
      <c r="BP62" s="325"/>
      <c r="BQ62" s="325"/>
      <c r="BR62" s="326"/>
      <c r="BS62" s="330"/>
      <c r="BT62" s="331"/>
      <c r="BU62" s="332"/>
    </row>
    <row r="63" spans="1:73" ht="16.5" customHeight="1" x14ac:dyDescent="0.2">
      <c r="A63" s="36">
        <v>58</v>
      </c>
      <c r="B63" s="318"/>
      <c r="C63" s="319"/>
      <c r="D63" s="320"/>
      <c r="E63" s="321"/>
      <c r="F63" s="322"/>
      <c r="G63" s="322"/>
      <c r="H63" s="323"/>
      <c r="I63" s="324" t="s">
        <v>487</v>
      </c>
      <c r="J63" s="325"/>
      <c r="K63" s="325"/>
      <c r="L63" s="325"/>
      <c r="M63" s="325"/>
      <c r="N63" s="325"/>
      <c r="O63" s="325"/>
      <c r="P63" s="325"/>
      <c r="Q63" s="325"/>
      <c r="R63" s="325"/>
      <c r="S63" s="325"/>
      <c r="T63" s="325"/>
      <c r="U63" s="326"/>
      <c r="V63" s="330"/>
      <c r="W63" s="331"/>
      <c r="X63" s="332"/>
      <c r="AX63" s="50"/>
      <c r="BB63" s="40">
        <v>172</v>
      </c>
      <c r="BC63" s="318"/>
      <c r="BD63" s="319"/>
      <c r="BE63" s="319"/>
      <c r="BF63" s="319"/>
      <c r="BG63" s="319"/>
      <c r="BH63" s="320"/>
      <c r="BI63" s="324" t="s">
        <v>253</v>
      </c>
      <c r="BJ63" s="325"/>
      <c r="BK63" s="325"/>
      <c r="BL63" s="325"/>
      <c r="BM63" s="325"/>
      <c r="BN63" s="325"/>
      <c r="BO63" s="325"/>
      <c r="BP63" s="325"/>
      <c r="BQ63" s="325"/>
      <c r="BR63" s="326"/>
      <c r="BS63" s="330"/>
      <c r="BT63" s="331"/>
      <c r="BU63" s="332"/>
    </row>
    <row r="64" spans="1:73" ht="16.5" customHeight="1" x14ac:dyDescent="0.2">
      <c r="A64" s="36">
        <v>59</v>
      </c>
      <c r="B64" s="318"/>
      <c r="C64" s="319"/>
      <c r="D64" s="320"/>
      <c r="E64" s="315" t="s">
        <v>238</v>
      </c>
      <c r="F64" s="316"/>
      <c r="G64" s="316"/>
      <c r="H64" s="317"/>
      <c r="I64" s="324" t="s">
        <v>429</v>
      </c>
      <c r="J64" s="325"/>
      <c r="K64" s="325"/>
      <c r="L64" s="325"/>
      <c r="M64" s="325"/>
      <c r="N64" s="325"/>
      <c r="O64" s="325"/>
      <c r="P64" s="325"/>
      <c r="Q64" s="325"/>
      <c r="R64" s="325"/>
      <c r="S64" s="325"/>
      <c r="T64" s="325"/>
      <c r="U64" s="326"/>
      <c r="V64" s="330"/>
      <c r="W64" s="331"/>
      <c r="X64" s="332"/>
      <c r="AX64" s="50"/>
      <c r="BB64" s="40">
        <v>173</v>
      </c>
      <c r="BC64" s="318"/>
      <c r="BD64" s="319"/>
      <c r="BE64" s="319"/>
      <c r="BF64" s="319"/>
      <c r="BG64" s="319"/>
      <c r="BH64" s="320"/>
      <c r="BI64" s="324" t="s">
        <v>254</v>
      </c>
      <c r="BJ64" s="325"/>
      <c r="BK64" s="325"/>
      <c r="BL64" s="325"/>
      <c r="BM64" s="325"/>
      <c r="BN64" s="325"/>
      <c r="BO64" s="325"/>
      <c r="BP64" s="325"/>
      <c r="BQ64" s="325"/>
      <c r="BR64" s="326"/>
      <c r="BS64" s="330"/>
      <c r="BT64" s="331"/>
      <c r="BU64" s="332"/>
    </row>
    <row r="65" spans="1:73" ht="16.5" customHeight="1" x14ac:dyDescent="0.2">
      <c r="A65" s="36">
        <v>60</v>
      </c>
      <c r="B65" s="318"/>
      <c r="C65" s="319"/>
      <c r="D65" s="320"/>
      <c r="E65" s="318"/>
      <c r="F65" s="319"/>
      <c r="G65" s="319"/>
      <c r="H65" s="320"/>
      <c r="I65" s="324" t="s">
        <v>430</v>
      </c>
      <c r="J65" s="325"/>
      <c r="K65" s="325"/>
      <c r="L65" s="325"/>
      <c r="M65" s="325"/>
      <c r="N65" s="325"/>
      <c r="O65" s="325"/>
      <c r="P65" s="325"/>
      <c r="Q65" s="325"/>
      <c r="R65" s="325"/>
      <c r="S65" s="325"/>
      <c r="T65" s="325"/>
      <c r="U65" s="326"/>
      <c r="V65" s="330"/>
      <c r="W65" s="331"/>
      <c r="X65" s="332"/>
      <c r="AX65" s="50"/>
      <c r="BB65" s="40">
        <v>174</v>
      </c>
      <c r="BC65" s="318"/>
      <c r="BD65" s="319"/>
      <c r="BE65" s="319"/>
      <c r="BF65" s="319"/>
      <c r="BG65" s="319"/>
      <c r="BH65" s="320"/>
      <c r="BI65" s="324" t="s">
        <v>255</v>
      </c>
      <c r="BJ65" s="325"/>
      <c r="BK65" s="325"/>
      <c r="BL65" s="325"/>
      <c r="BM65" s="325"/>
      <c r="BN65" s="325"/>
      <c r="BO65" s="325"/>
      <c r="BP65" s="325"/>
      <c r="BQ65" s="325"/>
      <c r="BR65" s="326"/>
      <c r="BS65" s="330"/>
      <c r="BT65" s="331"/>
      <c r="BU65" s="332"/>
    </row>
    <row r="66" spans="1:73" ht="16.5" customHeight="1" thickBot="1" x14ac:dyDescent="0.25">
      <c r="A66" s="36">
        <v>61</v>
      </c>
      <c r="B66" s="318"/>
      <c r="C66" s="319"/>
      <c r="D66" s="320"/>
      <c r="E66" s="318"/>
      <c r="F66" s="319"/>
      <c r="G66" s="319"/>
      <c r="H66" s="320"/>
      <c r="I66" s="324" t="s">
        <v>431</v>
      </c>
      <c r="J66" s="325"/>
      <c r="K66" s="325"/>
      <c r="L66" s="325"/>
      <c r="M66" s="325"/>
      <c r="N66" s="325"/>
      <c r="O66" s="325"/>
      <c r="P66" s="325"/>
      <c r="Q66" s="325"/>
      <c r="R66" s="325"/>
      <c r="S66" s="325"/>
      <c r="T66" s="325"/>
      <c r="U66" s="326"/>
      <c r="V66" s="330"/>
      <c r="W66" s="331"/>
      <c r="X66" s="332"/>
      <c r="AX66" s="50"/>
      <c r="BB66" s="41">
        <v>175</v>
      </c>
      <c r="BC66" s="334"/>
      <c r="BD66" s="335"/>
      <c r="BE66" s="335"/>
      <c r="BF66" s="335"/>
      <c r="BG66" s="335"/>
      <c r="BH66" s="336"/>
      <c r="BI66" s="393" t="s">
        <v>349</v>
      </c>
      <c r="BJ66" s="394"/>
      <c r="BK66" s="394"/>
      <c r="BL66" s="394"/>
      <c r="BM66" s="394"/>
      <c r="BN66" s="394"/>
      <c r="BO66" s="394"/>
      <c r="BP66" s="394"/>
      <c r="BQ66" s="394"/>
      <c r="BR66" s="395"/>
      <c r="BS66" s="337"/>
      <c r="BT66" s="338"/>
      <c r="BU66" s="339"/>
    </row>
    <row r="67" spans="1:73" ht="16.5" customHeight="1" thickBot="1" x14ac:dyDescent="0.25">
      <c r="A67" s="37">
        <v>62</v>
      </c>
      <c r="B67" s="334"/>
      <c r="C67" s="335"/>
      <c r="D67" s="336"/>
      <c r="E67" s="334"/>
      <c r="F67" s="335"/>
      <c r="G67" s="335"/>
      <c r="H67" s="336"/>
      <c r="I67" s="393" t="s">
        <v>488</v>
      </c>
      <c r="J67" s="394"/>
      <c r="K67" s="394"/>
      <c r="L67" s="394"/>
      <c r="M67" s="394"/>
      <c r="N67" s="394"/>
      <c r="O67" s="394"/>
      <c r="P67" s="394"/>
      <c r="Q67" s="394"/>
      <c r="R67" s="394"/>
      <c r="S67" s="394"/>
      <c r="T67" s="394"/>
      <c r="U67" s="395"/>
      <c r="V67" s="337"/>
      <c r="W67" s="338"/>
      <c r="X67" s="339"/>
      <c r="AX67" s="50"/>
      <c r="BM67" s="381" t="s">
        <v>189</v>
      </c>
      <c r="BN67" s="382"/>
      <c r="BO67" s="382"/>
      <c r="BP67" s="382"/>
      <c r="BQ67" s="382"/>
      <c r="BR67" s="383"/>
      <c r="BS67" s="390">
        <f>SUM(V6:X67,AX6:AZ57,BS6:BU66)</f>
        <v>0</v>
      </c>
      <c r="BT67" s="391"/>
      <c r="BU67" s="392"/>
    </row>
    <row r="68" spans="1:73" ht="16.5" customHeight="1" thickBot="1" x14ac:dyDescent="0.25">
      <c r="A68" s="5"/>
      <c r="AX68" s="50"/>
      <c r="BM68" s="384"/>
      <c r="BN68" s="385"/>
      <c r="BO68" s="385"/>
      <c r="BP68" s="385"/>
      <c r="BQ68" s="385"/>
      <c r="BR68" s="386"/>
      <c r="BS68" s="359"/>
      <c r="BT68" s="360"/>
      <c r="BU68" s="361"/>
    </row>
  </sheetData>
  <mergeCells count="446">
    <mergeCell ref="I62:U62"/>
    <mergeCell ref="I63:U63"/>
    <mergeCell ref="I64:U64"/>
    <mergeCell ref="I65:U65"/>
    <mergeCell ref="I66:U66"/>
    <mergeCell ref="I67:U67"/>
    <mergeCell ref="AX42:AZ42"/>
    <mergeCell ref="I53:U53"/>
    <mergeCell ref="I54:U54"/>
    <mergeCell ref="I55:U55"/>
    <mergeCell ref="I56:U56"/>
    <mergeCell ref="I57:U57"/>
    <mergeCell ref="I58:U58"/>
    <mergeCell ref="I59:U59"/>
    <mergeCell ref="I60:U60"/>
    <mergeCell ref="I61:U61"/>
    <mergeCell ref="I44:U44"/>
    <mergeCell ref="I45:U45"/>
    <mergeCell ref="I46:U46"/>
    <mergeCell ref="I47:U47"/>
    <mergeCell ref="I48:U48"/>
    <mergeCell ref="I49:U49"/>
    <mergeCell ref="I50:U50"/>
    <mergeCell ref="I51:U51"/>
    <mergeCell ref="I52:U52"/>
    <mergeCell ref="I35:U35"/>
    <mergeCell ref="I36:U36"/>
    <mergeCell ref="I37:U37"/>
    <mergeCell ref="I38:U38"/>
    <mergeCell ref="I39:U39"/>
    <mergeCell ref="I40:U40"/>
    <mergeCell ref="I41:U41"/>
    <mergeCell ref="I42:U42"/>
    <mergeCell ref="I43:U43"/>
    <mergeCell ref="I26:U26"/>
    <mergeCell ref="I27:U27"/>
    <mergeCell ref="I28:U28"/>
    <mergeCell ref="I29:U29"/>
    <mergeCell ref="I30:U30"/>
    <mergeCell ref="I31:U31"/>
    <mergeCell ref="I32:U32"/>
    <mergeCell ref="I33:U33"/>
    <mergeCell ref="I34:U34"/>
    <mergeCell ref="I17:U17"/>
    <mergeCell ref="I18:U18"/>
    <mergeCell ref="I19:U19"/>
    <mergeCell ref="I20:U20"/>
    <mergeCell ref="I21:U21"/>
    <mergeCell ref="I22:U22"/>
    <mergeCell ref="I23:U23"/>
    <mergeCell ref="I24:U24"/>
    <mergeCell ref="I25:U25"/>
    <mergeCell ref="AK44:AW44"/>
    <mergeCell ref="AK45:AW45"/>
    <mergeCell ref="AK46:AW46"/>
    <mergeCell ref="AK47:AW47"/>
    <mergeCell ref="AK48:AW48"/>
    <mergeCell ref="AK49:AW49"/>
    <mergeCell ref="AK50:AW50"/>
    <mergeCell ref="AK51:AW51"/>
    <mergeCell ref="AK52:AW52"/>
    <mergeCell ref="AK35:AW35"/>
    <mergeCell ref="AK36:AW36"/>
    <mergeCell ref="AK37:AW37"/>
    <mergeCell ref="AK38:AW38"/>
    <mergeCell ref="AK39:AW39"/>
    <mergeCell ref="AK40:AW40"/>
    <mergeCell ref="AK41:AW41"/>
    <mergeCell ref="AK42:AW42"/>
    <mergeCell ref="AK43:AW43"/>
    <mergeCell ref="AK26:AW26"/>
    <mergeCell ref="AK27:AW27"/>
    <mergeCell ref="AK28:AW28"/>
    <mergeCell ref="AK29:AW29"/>
    <mergeCell ref="AK30:AW30"/>
    <mergeCell ref="AK31:AW31"/>
    <mergeCell ref="AK32:AW32"/>
    <mergeCell ref="AK33:AW33"/>
    <mergeCell ref="AK34:AW34"/>
    <mergeCell ref="BI24:BR24"/>
    <mergeCell ref="BI25:BR25"/>
    <mergeCell ref="AK6:AW6"/>
    <mergeCell ref="AK7:AW7"/>
    <mergeCell ref="AK8:AW8"/>
    <mergeCell ref="AK9:AW9"/>
    <mergeCell ref="AK10:AW10"/>
    <mergeCell ref="AK11:AW11"/>
    <mergeCell ref="AK12:AW12"/>
    <mergeCell ref="AK13:AW13"/>
    <mergeCell ref="AK14:AW14"/>
    <mergeCell ref="AK15:AW15"/>
    <mergeCell ref="AK16:AW16"/>
    <mergeCell ref="AK17:AW17"/>
    <mergeCell ref="AK18:AW18"/>
    <mergeCell ref="AK19:AW19"/>
    <mergeCell ref="AK20:AW20"/>
    <mergeCell ref="AK21:AW21"/>
    <mergeCell ref="AK22:AW22"/>
    <mergeCell ref="AK23:AW23"/>
    <mergeCell ref="AK24:AW24"/>
    <mergeCell ref="AK25:AW25"/>
    <mergeCell ref="BI15:BR15"/>
    <mergeCell ref="BI16:BR16"/>
    <mergeCell ref="BI17:BR17"/>
    <mergeCell ref="BI18:BR18"/>
    <mergeCell ref="BI19:BR19"/>
    <mergeCell ref="BI20:BR20"/>
    <mergeCell ref="BI21:BR21"/>
    <mergeCell ref="BI22:BR22"/>
    <mergeCell ref="BI23:BR23"/>
    <mergeCell ref="BI6:BR6"/>
    <mergeCell ref="BI7:BR7"/>
    <mergeCell ref="BI8:BR8"/>
    <mergeCell ref="BI9:BR9"/>
    <mergeCell ref="BI10:BR10"/>
    <mergeCell ref="BI11:BR11"/>
    <mergeCell ref="BI12:BR12"/>
    <mergeCell ref="BI13:BR13"/>
    <mergeCell ref="BI14:BR14"/>
    <mergeCell ref="BM67:BR68"/>
    <mergeCell ref="BX30:CE30"/>
    <mergeCell ref="BC45:BR45"/>
    <mergeCell ref="BC46:BR46"/>
    <mergeCell ref="BS49:BU49"/>
    <mergeCell ref="BC31:BR31"/>
    <mergeCell ref="BC33:BR33"/>
    <mergeCell ref="BC42:BR42"/>
    <mergeCell ref="BS67:BU68"/>
    <mergeCell ref="BS63:BU63"/>
    <mergeCell ref="BS64:BU64"/>
    <mergeCell ref="BS65:BU65"/>
    <mergeCell ref="BS66:BU66"/>
    <mergeCell ref="BS55:BU55"/>
    <mergeCell ref="BS56:BU56"/>
    <mergeCell ref="BS57:BU57"/>
    <mergeCell ref="BS58:BU58"/>
    <mergeCell ref="BS59:BU59"/>
    <mergeCell ref="BS60:BU60"/>
    <mergeCell ref="BS61:BU61"/>
    <mergeCell ref="BS62:BU62"/>
    <mergeCell ref="BI66:BR66"/>
    <mergeCell ref="BI60:BR60"/>
    <mergeCell ref="BC49:BR49"/>
    <mergeCell ref="BX18:CE18"/>
    <mergeCell ref="CF18:CH18"/>
    <mergeCell ref="CF22:CH22"/>
    <mergeCell ref="BS5:BU5"/>
    <mergeCell ref="BS22:BU22"/>
    <mergeCell ref="BS23:BU23"/>
    <mergeCell ref="BB5:BR5"/>
    <mergeCell ref="BS18:BU18"/>
    <mergeCell ref="BS19:BU19"/>
    <mergeCell ref="BS20:BU20"/>
    <mergeCell ref="CF13:CH13"/>
    <mergeCell ref="CF14:CH14"/>
    <mergeCell ref="BW5:CE5"/>
    <mergeCell ref="CF5:CH5"/>
    <mergeCell ref="CF12:CH12"/>
    <mergeCell ref="CF8:CH8"/>
    <mergeCell ref="CF9:CH9"/>
    <mergeCell ref="CF10:CH10"/>
    <mergeCell ref="CF11:CH11"/>
    <mergeCell ref="BX10:CE10"/>
    <mergeCell ref="BX11:CE11"/>
    <mergeCell ref="BX12:CE12"/>
    <mergeCell ref="BX6:CE6"/>
    <mergeCell ref="BX7:CE7"/>
    <mergeCell ref="V23:X23"/>
    <mergeCell ref="F15:U15"/>
    <mergeCell ref="V15:X15"/>
    <mergeCell ref="AX15:AZ15"/>
    <mergeCell ref="CF27:CH27"/>
    <mergeCell ref="CF28:CH28"/>
    <mergeCell ref="BX23:CE23"/>
    <mergeCell ref="CF23:CH23"/>
    <mergeCell ref="BX24:CE24"/>
    <mergeCell ref="CF24:CH24"/>
    <mergeCell ref="BX25:CE25"/>
    <mergeCell ref="CF17:CH17"/>
    <mergeCell ref="BX17:CE17"/>
    <mergeCell ref="CF16:CH16"/>
    <mergeCell ref="CF15:CH15"/>
    <mergeCell ref="V22:X22"/>
    <mergeCell ref="V24:X24"/>
    <mergeCell ref="V25:X25"/>
    <mergeCell ref="AG6:AJ17"/>
    <mergeCell ref="AX16:AZ16"/>
    <mergeCell ref="AX17:AZ17"/>
    <mergeCell ref="AX11:AZ11"/>
    <mergeCell ref="CF6:CH6"/>
    <mergeCell ref="CF7:CH7"/>
    <mergeCell ref="BX19:CE19"/>
    <mergeCell ref="CF19:CH19"/>
    <mergeCell ref="BX20:CE20"/>
    <mergeCell ref="CF20:CH20"/>
    <mergeCell ref="BX21:CE21"/>
    <mergeCell ref="CF21:CH21"/>
    <mergeCell ref="BX22:CE22"/>
    <mergeCell ref="BS24:BU24"/>
    <mergeCell ref="BS30:BU30"/>
    <mergeCell ref="BS29:BU29"/>
    <mergeCell ref="CF30:CH30"/>
    <mergeCell ref="BS42:BU42"/>
    <mergeCell ref="BS43:BU43"/>
    <mergeCell ref="BS46:BU46"/>
    <mergeCell ref="BS48:BU48"/>
    <mergeCell ref="BS47:BU47"/>
    <mergeCell ref="BC34:BR34"/>
    <mergeCell ref="BS28:BU28"/>
    <mergeCell ref="BX29:CE29"/>
    <mergeCell ref="BC44:BR44"/>
    <mergeCell ref="BC43:BR43"/>
    <mergeCell ref="BC32:BR32"/>
    <mergeCell ref="BC35:BR35"/>
    <mergeCell ref="BS45:BU45"/>
    <mergeCell ref="BS32:BU32"/>
    <mergeCell ref="BS33:BU33"/>
    <mergeCell ref="BS44:BU44"/>
    <mergeCell ref="BZ32:CE33"/>
    <mergeCell ref="BS31:BU31"/>
    <mergeCell ref="BX31:CE31"/>
    <mergeCell ref="AX45:AZ45"/>
    <mergeCell ref="AX38:AZ38"/>
    <mergeCell ref="BS6:BU6"/>
    <mergeCell ref="BS7:BU7"/>
    <mergeCell ref="BS14:BU14"/>
    <mergeCell ref="AX14:AZ14"/>
    <mergeCell ref="AX12:AZ12"/>
    <mergeCell ref="BS16:BU16"/>
    <mergeCell ref="AX10:AZ10"/>
    <mergeCell ref="AX6:AZ6"/>
    <mergeCell ref="BS15:BU15"/>
    <mergeCell ref="BS8:BU8"/>
    <mergeCell ref="BS9:BU9"/>
    <mergeCell ref="BS12:BU12"/>
    <mergeCell ref="BS13:BU13"/>
    <mergeCell ref="BS21:BU21"/>
    <mergeCell ref="BS10:BU10"/>
    <mergeCell ref="BS11:BU11"/>
    <mergeCell ref="BC26:BR26"/>
    <mergeCell ref="BC27:BR27"/>
    <mergeCell ref="BC30:BR30"/>
    <mergeCell ref="BC28:BR28"/>
    <mergeCell ref="BC29:BR29"/>
    <mergeCell ref="AX36:AZ36"/>
    <mergeCell ref="Z5:AW5"/>
    <mergeCell ref="AX5:AZ5"/>
    <mergeCell ref="AX7:AZ7"/>
    <mergeCell ref="AX8:AZ8"/>
    <mergeCell ref="AX13:AZ13"/>
    <mergeCell ref="B10:U10"/>
    <mergeCell ref="B13:E13"/>
    <mergeCell ref="F13:U13"/>
    <mergeCell ref="V11:X11"/>
    <mergeCell ref="V12:X12"/>
    <mergeCell ref="B6:U6"/>
    <mergeCell ref="B7:U7"/>
    <mergeCell ref="B8:U8"/>
    <mergeCell ref="B11:U11"/>
    <mergeCell ref="V13:X13"/>
    <mergeCell ref="AX9:AZ9"/>
    <mergeCell ref="AA6:AF56"/>
    <mergeCell ref="AX49:AZ49"/>
    <mergeCell ref="AX50:AZ50"/>
    <mergeCell ref="AX47:AZ47"/>
    <mergeCell ref="AX48:AZ48"/>
    <mergeCell ref="V49:X49"/>
    <mergeCell ref="AX51:AZ51"/>
    <mergeCell ref="AX52:AZ52"/>
    <mergeCell ref="B14:E14"/>
    <mergeCell ref="V26:X26"/>
    <mergeCell ref="V29:X29"/>
    <mergeCell ref="V18:X18"/>
    <mergeCell ref="E64:H67"/>
    <mergeCell ref="V46:X46"/>
    <mergeCell ref="V47:X47"/>
    <mergeCell ref="V48:X48"/>
    <mergeCell ref="F14:U14"/>
    <mergeCell ref="V14:X14"/>
    <mergeCell ref="B15:E15"/>
    <mergeCell ref="V50:X50"/>
    <mergeCell ref="V40:X40"/>
    <mergeCell ref="V41:X41"/>
    <mergeCell ref="V35:X35"/>
    <mergeCell ref="V37:X37"/>
    <mergeCell ref="V38:X38"/>
    <mergeCell ref="V33:X33"/>
    <mergeCell ref="V34:X34"/>
    <mergeCell ref="V16:X16"/>
    <mergeCell ref="V17:X17"/>
    <mergeCell ref="V19:X19"/>
    <mergeCell ref="V20:X20"/>
    <mergeCell ref="V21:X21"/>
    <mergeCell ref="AX26:AZ26"/>
    <mergeCell ref="AX31:AZ31"/>
    <mergeCell ref="AX34:AZ34"/>
    <mergeCell ref="AX35:AZ35"/>
    <mergeCell ref="AX27:AZ27"/>
    <mergeCell ref="AX28:AZ28"/>
    <mergeCell ref="CF25:CH25"/>
    <mergeCell ref="BX28:CE28"/>
    <mergeCell ref="CF29:CH29"/>
    <mergeCell ref="BX26:CE26"/>
    <mergeCell ref="CF26:CH26"/>
    <mergeCell ref="BX27:CE27"/>
    <mergeCell ref="CF32:CH33"/>
    <mergeCell ref="CF31:CH31"/>
    <mergeCell ref="BX8:CE8"/>
    <mergeCell ref="BX9:CE9"/>
    <mergeCell ref="BX13:CE13"/>
    <mergeCell ref="BX14:CE14"/>
    <mergeCell ref="BX15:CE15"/>
    <mergeCell ref="BX16:CE16"/>
    <mergeCell ref="V9:X9"/>
    <mergeCell ref="V10:X10"/>
    <mergeCell ref="V42:X42"/>
    <mergeCell ref="AX24:AZ24"/>
    <mergeCell ref="BS25:BU25"/>
    <mergeCell ref="BC6:BH25"/>
    <mergeCell ref="BC39:BR39"/>
    <mergeCell ref="BS39:BU39"/>
    <mergeCell ref="BC40:BR40"/>
    <mergeCell ref="BS40:BU40"/>
    <mergeCell ref="BC38:BR38"/>
    <mergeCell ref="BS38:BU38"/>
    <mergeCell ref="AG37:AJ42"/>
    <mergeCell ref="AX40:AZ40"/>
    <mergeCell ref="AX41:AZ41"/>
    <mergeCell ref="AG34:AJ36"/>
    <mergeCell ref="AX20:AZ20"/>
    <mergeCell ref="AX37:AZ37"/>
    <mergeCell ref="V65:X65"/>
    <mergeCell ref="AX18:AZ18"/>
    <mergeCell ref="AX21:AZ21"/>
    <mergeCell ref="AX46:AZ46"/>
    <mergeCell ref="AG18:AJ22"/>
    <mergeCell ref="AX44:AZ44"/>
    <mergeCell ref="BS17:BU17"/>
    <mergeCell ref="V51:X51"/>
    <mergeCell ref="BC48:BR48"/>
    <mergeCell ref="V43:X43"/>
    <mergeCell ref="V44:X44"/>
    <mergeCell ref="AG44:AJ45"/>
    <mergeCell ref="AG46:AJ50"/>
    <mergeCell ref="AG51:AJ52"/>
    <mergeCell ref="BS35:BU35"/>
    <mergeCell ref="BS37:BU37"/>
    <mergeCell ref="BC59:BH66"/>
    <mergeCell ref="BI59:BR59"/>
    <mergeCell ref="AA57:AW57"/>
    <mergeCell ref="AX57:AZ57"/>
    <mergeCell ref="AX53:AZ53"/>
    <mergeCell ref="AX54:AZ54"/>
    <mergeCell ref="BI64:BR64"/>
    <mergeCell ref="BI65:BR65"/>
    <mergeCell ref="AG53:AJ56"/>
    <mergeCell ref="AX55:AZ55"/>
    <mergeCell ref="AX56:AZ56"/>
    <mergeCell ref="BI61:BR61"/>
    <mergeCell ref="BI62:BR62"/>
    <mergeCell ref="BI63:BR63"/>
    <mergeCell ref="BC52:BR52"/>
    <mergeCell ref="V52:X52"/>
    <mergeCell ref="V54:X54"/>
    <mergeCell ref="BC53:BR53"/>
    <mergeCell ref="BC54:BR54"/>
    <mergeCell ref="BC55:BR55"/>
    <mergeCell ref="BC56:BR56"/>
    <mergeCell ref="BC57:BR57"/>
    <mergeCell ref="BC58:BR58"/>
    <mergeCell ref="AK53:AW53"/>
    <mergeCell ref="AK54:AW54"/>
    <mergeCell ref="AK55:AW55"/>
    <mergeCell ref="AK56:AW56"/>
    <mergeCell ref="E45:H47"/>
    <mergeCell ref="E54:H54"/>
    <mergeCell ref="E55:H56"/>
    <mergeCell ref="E57:H61"/>
    <mergeCell ref="A5:U5"/>
    <mergeCell ref="F12:U12"/>
    <mergeCell ref="BS54:BU54"/>
    <mergeCell ref="V5:X5"/>
    <mergeCell ref="B9:U9"/>
    <mergeCell ref="B12:E12"/>
    <mergeCell ref="V8:X8"/>
    <mergeCell ref="V6:X6"/>
    <mergeCell ref="V7:X7"/>
    <mergeCell ref="BC36:BR36"/>
    <mergeCell ref="BC37:BR37"/>
    <mergeCell ref="BS50:BU50"/>
    <mergeCell ref="BS51:BU51"/>
    <mergeCell ref="BC50:BR50"/>
    <mergeCell ref="BC51:BR51"/>
    <mergeCell ref="BS41:BU41"/>
    <mergeCell ref="BC47:BR47"/>
    <mergeCell ref="BC41:BR41"/>
    <mergeCell ref="BS52:BU52"/>
    <mergeCell ref="BS53:BU53"/>
    <mergeCell ref="E48:H53"/>
    <mergeCell ref="B17:D67"/>
    <mergeCell ref="V27:X27"/>
    <mergeCell ref="V28:X28"/>
    <mergeCell ref="V53:X53"/>
    <mergeCell ref="V30:X30"/>
    <mergeCell ref="V31:X31"/>
    <mergeCell ref="V32:X32"/>
    <mergeCell ref="V36:X36"/>
    <mergeCell ref="V67:X67"/>
    <mergeCell ref="V61:X61"/>
    <mergeCell ref="V62:X62"/>
    <mergeCell ref="V63:X63"/>
    <mergeCell ref="V64:X64"/>
    <mergeCell ref="V57:X57"/>
    <mergeCell ref="V58:X58"/>
    <mergeCell ref="V59:X59"/>
    <mergeCell ref="V60:X60"/>
    <mergeCell ref="V66:X66"/>
    <mergeCell ref="V55:X55"/>
    <mergeCell ref="V56:X56"/>
    <mergeCell ref="V39:X39"/>
    <mergeCell ref="V45:X45"/>
    <mergeCell ref="E62:H63"/>
    <mergeCell ref="A2:E2"/>
    <mergeCell ref="R2:W2"/>
    <mergeCell ref="A4:B4"/>
    <mergeCell ref="E17:H28"/>
    <mergeCell ref="B16:E16"/>
    <mergeCell ref="F16:U16"/>
    <mergeCell ref="E29:H33"/>
    <mergeCell ref="E34:H44"/>
    <mergeCell ref="BS26:BU26"/>
    <mergeCell ref="BS27:BU27"/>
    <mergeCell ref="BS34:BU34"/>
    <mergeCell ref="BS36:BU36"/>
    <mergeCell ref="AG23:AJ33"/>
    <mergeCell ref="AX32:AZ32"/>
    <mergeCell ref="AX25:AZ25"/>
    <mergeCell ref="AX19:AZ19"/>
    <mergeCell ref="AX43:AZ43"/>
    <mergeCell ref="AG43:AJ43"/>
    <mergeCell ref="AX39:AZ39"/>
    <mergeCell ref="AX30:AZ30"/>
    <mergeCell ref="AX23:AZ23"/>
    <mergeCell ref="AX22:AZ22"/>
    <mergeCell ref="AX29:AZ29"/>
    <mergeCell ref="AX33:AZ33"/>
  </mergeCells>
  <phoneticPr fontId="2"/>
  <printOptions horizontalCentered="1"/>
  <pageMargins left="0.39370078740157483" right="0.39370078740157483" top="0.39370078740157483" bottom="0.19685039370078741" header="0.39370078740157483" footer="0.19685039370078741"/>
  <pageSetup paperSize="9" scale="5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P54"/>
  <sheetViews>
    <sheetView zoomScale="95" zoomScaleNormal="95" zoomScaleSheetLayoutView="95" workbookViewId="0">
      <selection activeCell="AW34" sqref="AW34:BE34"/>
    </sheetView>
  </sheetViews>
  <sheetFormatPr defaultColWidth="9" defaultRowHeight="13.2" x14ac:dyDescent="0.2"/>
  <cols>
    <col min="1" max="68" width="2.44140625" style="46" customWidth="1"/>
    <col min="69" max="69" width="2.6640625" style="46" customWidth="1"/>
    <col min="70" max="16384" width="9" style="46"/>
  </cols>
  <sheetData>
    <row r="1" spans="1:68" ht="15.75" customHeight="1" x14ac:dyDescent="0.2">
      <c r="A1" s="76" t="s">
        <v>521</v>
      </c>
    </row>
    <row r="2" spans="1:68" s="47" customFormat="1" ht="13.5" customHeight="1" x14ac:dyDescent="0.2">
      <c r="A2" s="310" t="s">
        <v>99</v>
      </c>
      <c r="B2" s="311"/>
      <c r="C2" s="311"/>
      <c r="D2" s="311"/>
      <c r="E2" s="312"/>
      <c r="F2" s="111"/>
      <c r="G2" s="111"/>
      <c r="H2" s="111"/>
      <c r="I2" s="111"/>
      <c r="J2" s="111"/>
      <c r="K2" s="111"/>
      <c r="L2" s="111"/>
      <c r="M2" s="111"/>
      <c r="N2" s="111"/>
      <c r="O2" s="111"/>
      <c r="R2" s="249" t="s">
        <v>222</v>
      </c>
      <c r="S2" s="250"/>
      <c r="T2" s="250"/>
      <c r="U2" s="250"/>
      <c r="V2" s="250"/>
      <c r="W2" s="251"/>
      <c r="X2" s="48" t="str">
        <f>IF(様式1!AK2="","",様式1!AK2)</f>
        <v/>
      </c>
      <c r="Y2" s="48" t="str">
        <f>IF(様式1!AL2="","",様式1!AL2)</f>
        <v/>
      </c>
      <c r="Z2" s="48" t="str">
        <f>IF(様式1!AM2="","",様式1!AM2)</f>
        <v/>
      </c>
      <c r="AA2" s="48" t="str">
        <f>IF(様式1!AN2="","",様式1!AN2)</f>
        <v/>
      </c>
      <c r="AB2" s="48" t="str">
        <f>IF(様式1!AO2="","",様式1!AO2)</f>
        <v/>
      </c>
      <c r="AC2" s="48" t="str">
        <f>IF(様式1!AP2="","",様式1!AP2)</f>
        <v/>
      </c>
      <c r="AD2" s="48" t="str">
        <f>IF(様式1!AQ2="","",様式1!AQ2)</f>
        <v/>
      </c>
      <c r="AE2" s="48" t="str">
        <f>IF(様式1!AR2="","",様式1!AR2)</f>
        <v/>
      </c>
      <c r="AF2" s="48" t="str">
        <f>IF(様式1!AS2="","",様式1!AS2)</f>
        <v/>
      </c>
      <c r="AG2" s="48" t="str">
        <f>IF(様式1!AT2="","",様式1!AT2)</f>
        <v/>
      </c>
      <c r="AH2" s="47" t="str">
        <f>IF(様式1!AU2="","",様式1!AU2)</f>
        <v/>
      </c>
      <c r="AI2" s="29"/>
      <c r="AJ2" s="29"/>
      <c r="AK2" s="29"/>
      <c r="AL2" s="30"/>
      <c r="AM2" s="30"/>
      <c r="AN2" s="30"/>
      <c r="AO2" s="30"/>
      <c r="AP2" s="30"/>
      <c r="AQ2" s="30"/>
      <c r="AR2" s="30"/>
      <c r="AS2" s="30"/>
      <c r="AT2" s="30"/>
      <c r="AU2" s="30"/>
      <c r="AV2" s="30"/>
      <c r="AW2" s="30"/>
    </row>
    <row r="3" spans="1:68" ht="15.75" customHeight="1" x14ac:dyDescent="0.2">
      <c r="A3" s="77"/>
      <c r="B3" s="77"/>
      <c r="C3" s="77"/>
      <c r="D3" s="78"/>
      <c r="E3" s="78"/>
    </row>
    <row r="4" spans="1:68" ht="15" customHeight="1" x14ac:dyDescent="0.2">
      <c r="A4" s="409">
        <v>22</v>
      </c>
      <c r="B4" s="410"/>
      <c r="C4" s="76" t="s">
        <v>0</v>
      </c>
      <c r="D4" s="76"/>
      <c r="E4" s="76"/>
      <c r="F4" s="76"/>
      <c r="G4" s="76"/>
      <c r="H4" s="76"/>
      <c r="I4" s="76"/>
      <c r="J4" s="76"/>
      <c r="K4" s="76"/>
      <c r="L4" s="76"/>
      <c r="M4" s="76"/>
      <c r="N4" s="76"/>
      <c r="O4" s="76"/>
      <c r="P4" s="76"/>
      <c r="Q4" s="76"/>
      <c r="R4" s="76"/>
      <c r="S4" s="76"/>
      <c r="T4" s="76"/>
      <c r="U4" s="76"/>
      <c r="V4" s="76"/>
    </row>
    <row r="5" spans="1:68" ht="7.5" customHeight="1" x14ac:dyDescent="0.2"/>
    <row r="6" spans="1:68" ht="18" customHeight="1" x14ac:dyDescent="0.2">
      <c r="A6" s="409" t="s">
        <v>2</v>
      </c>
      <c r="B6" s="411"/>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1"/>
      <c r="AO6" s="411"/>
      <c r="AP6" s="411"/>
      <c r="AQ6" s="416" t="s">
        <v>3</v>
      </c>
      <c r="AR6" s="411"/>
      <c r="AS6" s="411"/>
      <c r="AT6" s="411"/>
      <c r="AU6" s="411"/>
      <c r="AV6" s="411"/>
      <c r="AW6" s="411"/>
      <c r="AX6" s="411"/>
      <c r="AY6" s="411"/>
      <c r="AZ6" s="411"/>
      <c r="BA6" s="411"/>
      <c r="BB6" s="411"/>
      <c r="BC6" s="411"/>
      <c r="BD6" s="411"/>
      <c r="BE6" s="411"/>
      <c r="BF6" s="450"/>
      <c r="BG6" s="416" t="s">
        <v>4</v>
      </c>
      <c r="BH6" s="411"/>
      <c r="BI6" s="411"/>
      <c r="BJ6" s="411"/>
      <c r="BK6" s="411"/>
      <c r="BL6" s="411"/>
      <c r="BM6" s="411"/>
      <c r="BN6" s="411"/>
      <c r="BO6" s="411"/>
      <c r="BP6" s="410"/>
    </row>
    <row r="7" spans="1:68" ht="18" customHeight="1" x14ac:dyDescent="0.2">
      <c r="A7" s="404">
        <v>1</v>
      </c>
      <c r="B7" s="405"/>
      <c r="C7" s="404">
        <v>2</v>
      </c>
      <c r="D7" s="405"/>
      <c r="E7" s="404">
        <v>3</v>
      </c>
      <c r="F7" s="405"/>
      <c r="G7" s="404">
        <v>4</v>
      </c>
      <c r="H7" s="405"/>
      <c r="I7" s="404">
        <v>5</v>
      </c>
      <c r="J7" s="405"/>
      <c r="K7" s="404">
        <v>6</v>
      </c>
      <c r="L7" s="405"/>
      <c r="M7" s="404">
        <v>7</v>
      </c>
      <c r="N7" s="405"/>
      <c r="O7" s="404">
        <v>8</v>
      </c>
      <c r="P7" s="405"/>
      <c r="Q7" s="404">
        <v>9</v>
      </c>
      <c r="R7" s="405"/>
      <c r="S7" s="404">
        <v>10</v>
      </c>
      <c r="T7" s="405"/>
      <c r="U7" s="404">
        <v>11</v>
      </c>
      <c r="V7" s="405"/>
      <c r="W7" s="404">
        <v>12</v>
      </c>
      <c r="X7" s="405"/>
      <c r="Y7" s="404">
        <v>13</v>
      </c>
      <c r="Z7" s="405"/>
      <c r="AA7" s="404">
        <v>14</v>
      </c>
      <c r="AB7" s="405"/>
      <c r="AC7" s="404">
        <v>15</v>
      </c>
      <c r="AD7" s="405"/>
      <c r="AE7" s="404">
        <v>16</v>
      </c>
      <c r="AF7" s="405"/>
      <c r="AG7" s="404">
        <v>17</v>
      </c>
      <c r="AH7" s="405"/>
      <c r="AI7" s="404">
        <v>18</v>
      </c>
      <c r="AJ7" s="405"/>
      <c r="AK7" s="404">
        <v>19</v>
      </c>
      <c r="AL7" s="405"/>
      <c r="AM7" s="404">
        <v>20</v>
      </c>
      <c r="AN7" s="405"/>
      <c r="AO7" s="404">
        <v>21</v>
      </c>
      <c r="AP7" s="412"/>
      <c r="AQ7" s="416">
        <v>22</v>
      </c>
      <c r="AR7" s="410"/>
      <c r="AS7" s="404">
        <v>23</v>
      </c>
      <c r="AT7" s="405"/>
      <c r="AU7" s="404">
        <v>24</v>
      </c>
      <c r="AV7" s="405"/>
      <c r="AW7" s="404">
        <v>25</v>
      </c>
      <c r="AX7" s="405"/>
      <c r="AY7" s="404">
        <v>26</v>
      </c>
      <c r="AZ7" s="405"/>
      <c r="BA7" s="404">
        <v>27</v>
      </c>
      <c r="BB7" s="405"/>
      <c r="BC7" s="404">
        <v>28</v>
      </c>
      <c r="BD7" s="412"/>
      <c r="BE7" s="409">
        <v>29</v>
      </c>
      <c r="BF7" s="450"/>
      <c r="BG7" s="416">
        <v>30</v>
      </c>
      <c r="BH7" s="411"/>
      <c r="BI7" s="409">
        <v>31</v>
      </c>
      <c r="BJ7" s="410"/>
      <c r="BK7" s="411">
        <v>32</v>
      </c>
      <c r="BL7" s="410"/>
      <c r="BM7" s="404">
        <v>33</v>
      </c>
      <c r="BN7" s="405"/>
      <c r="BO7" s="404">
        <v>34</v>
      </c>
      <c r="BP7" s="405"/>
    </row>
    <row r="8" spans="1:68" ht="14.25" customHeight="1" x14ac:dyDescent="0.2">
      <c r="A8" s="420" t="s">
        <v>1</v>
      </c>
      <c r="B8" s="421"/>
      <c r="C8" s="396" t="s">
        <v>16</v>
      </c>
      <c r="D8" s="397"/>
      <c r="E8" s="396" t="s">
        <v>5</v>
      </c>
      <c r="F8" s="397"/>
      <c r="G8" s="396" t="s">
        <v>132</v>
      </c>
      <c r="H8" s="397"/>
      <c r="I8" s="396" t="s">
        <v>6</v>
      </c>
      <c r="J8" s="397"/>
      <c r="K8" s="396" t="s">
        <v>7</v>
      </c>
      <c r="L8" s="397"/>
      <c r="M8" s="396" t="s">
        <v>8</v>
      </c>
      <c r="N8" s="397"/>
      <c r="O8" s="396" t="s">
        <v>9</v>
      </c>
      <c r="P8" s="397"/>
      <c r="Q8" s="396" t="s">
        <v>10</v>
      </c>
      <c r="R8" s="397"/>
      <c r="S8" s="396" t="s">
        <v>11</v>
      </c>
      <c r="T8" s="397"/>
      <c r="U8" s="396" t="s">
        <v>12</v>
      </c>
      <c r="V8" s="397"/>
      <c r="W8" s="396" t="s">
        <v>128</v>
      </c>
      <c r="X8" s="397"/>
      <c r="Y8" s="396" t="s">
        <v>13</v>
      </c>
      <c r="Z8" s="397"/>
      <c r="AA8" s="396" t="s">
        <v>196</v>
      </c>
      <c r="AB8" s="397"/>
      <c r="AC8" s="396" t="s">
        <v>220</v>
      </c>
      <c r="AD8" s="397"/>
      <c r="AE8" s="420" t="s">
        <v>17</v>
      </c>
      <c r="AF8" s="421"/>
      <c r="AG8" s="396" t="s">
        <v>15</v>
      </c>
      <c r="AH8" s="397"/>
      <c r="AI8" s="454" t="s">
        <v>14</v>
      </c>
      <c r="AJ8" s="455"/>
      <c r="AK8" s="396" t="s">
        <v>18</v>
      </c>
      <c r="AL8" s="397"/>
      <c r="AM8" s="396" t="s">
        <v>19</v>
      </c>
      <c r="AN8" s="397"/>
      <c r="AO8" s="396" t="s">
        <v>129</v>
      </c>
      <c r="AP8" s="417"/>
      <c r="AQ8" s="406" t="s">
        <v>20</v>
      </c>
      <c r="AR8" s="397"/>
      <c r="AS8" s="396" t="s">
        <v>21</v>
      </c>
      <c r="AT8" s="397"/>
      <c r="AU8" s="396" t="s">
        <v>22</v>
      </c>
      <c r="AV8" s="397"/>
      <c r="AW8" s="396" t="s">
        <v>23</v>
      </c>
      <c r="AX8" s="397"/>
      <c r="AY8" s="396" t="s">
        <v>24</v>
      </c>
      <c r="AZ8" s="397"/>
      <c r="BA8" s="396" t="s">
        <v>25</v>
      </c>
      <c r="BB8" s="397"/>
      <c r="BC8" s="396" t="s">
        <v>26</v>
      </c>
      <c r="BD8" s="417"/>
      <c r="BE8" s="396" t="s">
        <v>333</v>
      </c>
      <c r="BF8" s="451"/>
      <c r="BG8" s="406" t="s">
        <v>360</v>
      </c>
      <c r="BH8" s="417"/>
      <c r="BI8" s="396" t="s">
        <v>362</v>
      </c>
      <c r="BJ8" s="397"/>
      <c r="BK8" s="396" t="s">
        <v>27</v>
      </c>
      <c r="BL8" s="397"/>
      <c r="BM8" s="396" t="s">
        <v>28</v>
      </c>
      <c r="BN8" s="397"/>
      <c r="BO8" s="396" t="s">
        <v>361</v>
      </c>
      <c r="BP8" s="397"/>
    </row>
    <row r="9" spans="1:68" ht="14.25" customHeight="1" x14ac:dyDescent="0.2">
      <c r="A9" s="422"/>
      <c r="B9" s="423"/>
      <c r="C9" s="398"/>
      <c r="D9" s="399"/>
      <c r="E9" s="398"/>
      <c r="F9" s="399"/>
      <c r="G9" s="398"/>
      <c r="H9" s="399"/>
      <c r="I9" s="398"/>
      <c r="J9" s="399"/>
      <c r="K9" s="398"/>
      <c r="L9" s="399"/>
      <c r="M9" s="398"/>
      <c r="N9" s="399"/>
      <c r="O9" s="398"/>
      <c r="P9" s="399"/>
      <c r="Q9" s="398"/>
      <c r="R9" s="399"/>
      <c r="S9" s="398"/>
      <c r="T9" s="399"/>
      <c r="U9" s="398"/>
      <c r="V9" s="399"/>
      <c r="W9" s="398"/>
      <c r="X9" s="399"/>
      <c r="Y9" s="398"/>
      <c r="Z9" s="399"/>
      <c r="AA9" s="398"/>
      <c r="AB9" s="399"/>
      <c r="AC9" s="398"/>
      <c r="AD9" s="399"/>
      <c r="AE9" s="422"/>
      <c r="AF9" s="423"/>
      <c r="AG9" s="398"/>
      <c r="AH9" s="399"/>
      <c r="AI9" s="456"/>
      <c r="AJ9" s="457"/>
      <c r="AK9" s="398"/>
      <c r="AL9" s="399"/>
      <c r="AM9" s="398"/>
      <c r="AN9" s="399"/>
      <c r="AO9" s="398"/>
      <c r="AP9" s="418"/>
      <c r="AQ9" s="407"/>
      <c r="AR9" s="399"/>
      <c r="AS9" s="398"/>
      <c r="AT9" s="399"/>
      <c r="AU9" s="398"/>
      <c r="AV9" s="399"/>
      <c r="AW9" s="398"/>
      <c r="AX9" s="399"/>
      <c r="AY9" s="398"/>
      <c r="AZ9" s="399"/>
      <c r="BA9" s="398"/>
      <c r="BB9" s="399"/>
      <c r="BC9" s="398"/>
      <c r="BD9" s="418"/>
      <c r="BE9" s="398"/>
      <c r="BF9" s="452"/>
      <c r="BG9" s="407"/>
      <c r="BH9" s="418"/>
      <c r="BI9" s="398"/>
      <c r="BJ9" s="399"/>
      <c r="BK9" s="398"/>
      <c r="BL9" s="399"/>
      <c r="BM9" s="398"/>
      <c r="BN9" s="399"/>
      <c r="BO9" s="398"/>
      <c r="BP9" s="399"/>
    </row>
    <row r="10" spans="1:68" ht="14.25" customHeight="1" x14ac:dyDescent="0.2">
      <c r="A10" s="422"/>
      <c r="B10" s="423"/>
      <c r="C10" s="398"/>
      <c r="D10" s="399"/>
      <c r="E10" s="398"/>
      <c r="F10" s="399"/>
      <c r="G10" s="398"/>
      <c r="H10" s="399"/>
      <c r="I10" s="398"/>
      <c r="J10" s="399"/>
      <c r="K10" s="398"/>
      <c r="L10" s="399"/>
      <c r="M10" s="398"/>
      <c r="N10" s="399"/>
      <c r="O10" s="398"/>
      <c r="P10" s="399"/>
      <c r="Q10" s="398"/>
      <c r="R10" s="399"/>
      <c r="S10" s="398"/>
      <c r="T10" s="399"/>
      <c r="U10" s="398"/>
      <c r="V10" s="399"/>
      <c r="W10" s="398"/>
      <c r="X10" s="399"/>
      <c r="Y10" s="398"/>
      <c r="Z10" s="399"/>
      <c r="AA10" s="398"/>
      <c r="AB10" s="399"/>
      <c r="AC10" s="398"/>
      <c r="AD10" s="399"/>
      <c r="AE10" s="422"/>
      <c r="AF10" s="423"/>
      <c r="AG10" s="398"/>
      <c r="AH10" s="399"/>
      <c r="AI10" s="456"/>
      <c r="AJ10" s="457"/>
      <c r="AK10" s="398"/>
      <c r="AL10" s="399"/>
      <c r="AM10" s="398"/>
      <c r="AN10" s="399"/>
      <c r="AO10" s="398"/>
      <c r="AP10" s="418"/>
      <c r="AQ10" s="407"/>
      <c r="AR10" s="399"/>
      <c r="AS10" s="398"/>
      <c r="AT10" s="399"/>
      <c r="AU10" s="398"/>
      <c r="AV10" s="399"/>
      <c r="AW10" s="398"/>
      <c r="AX10" s="399"/>
      <c r="AY10" s="398"/>
      <c r="AZ10" s="399"/>
      <c r="BA10" s="398"/>
      <c r="BB10" s="399"/>
      <c r="BC10" s="398"/>
      <c r="BD10" s="418"/>
      <c r="BE10" s="398"/>
      <c r="BF10" s="452"/>
      <c r="BG10" s="407"/>
      <c r="BH10" s="418"/>
      <c r="BI10" s="398"/>
      <c r="BJ10" s="399"/>
      <c r="BK10" s="398"/>
      <c r="BL10" s="399"/>
      <c r="BM10" s="398"/>
      <c r="BN10" s="399"/>
      <c r="BO10" s="398"/>
      <c r="BP10" s="399"/>
    </row>
    <row r="11" spans="1:68" ht="14.25" customHeight="1" x14ac:dyDescent="0.2">
      <c r="A11" s="422"/>
      <c r="B11" s="423"/>
      <c r="C11" s="398"/>
      <c r="D11" s="399"/>
      <c r="E11" s="398"/>
      <c r="F11" s="399"/>
      <c r="G11" s="398"/>
      <c r="H11" s="399"/>
      <c r="I11" s="398"/>
      <c r="J11" s="399"/>
      <c r="K11" s="398"/>
      <c r="L11" s="399"/>
      <c r="M11" s="398"/>
      <c r="N11" s="399"/>
      <c r="O11" s="398"/>
      <c r="P11" s="399"/>
      <c r="Q11" s="398"/>
      <c r="R11" s="399"/>
      <c r="S11" s="398"/>
      <c r="T11" s="399"/>
      <c r="U11" s="398"/>
      <c r="V11" s="399"/>
      <c r="W11" s="398"/>
      <c r="X11" s="399"/>
      <c r="Y11" s="398"/>
      <c r="Z11" s="399"/>
      <c r="AA11" s="398"/>
      <c r="AB11" s="399"/>
      <c r="AC11" s="398"/>
      <c r="AD11" s="399"/>
      <c r="AE11" s="422"/>
      <c r="AF11" s="423"/>
      <c r="AG11" s="398"/>
      <c r="AH11" s="399"/>
      <c r="AI11" s="456"/>
      <c r="AJ11" s="457"/>
      <c r="AK11" s="398"/>
      <c r="AL11" s="399"/>
      <c r="AM11" s="398"/>
      <c r="AN11" s="399"/>
      <c r="AO11" s="398"/>
      <c r="AP11" s="418"/>
      <c r="AQ11" s="407"/>
      <c r="AR11" s="399"/>
      <c r="AS11" s="398"/>
      <c r="AT11" s="399"/>
      <c r="AU11" s="398"/>
      <c r="AV11" s="399"/>
      <c r="AW11" s="398"/>
      <c r="AX11" s="399"/>
      <c r="AY11" s="398"/>
      <c r="AZ11" s="399"/>
      <c r="BA11" s="398"/>
      <c r="BB11" s="399"/>
      <c r="BC11" s="398"/>
      <c r="BD11" s="418"/>
      <c r="BE11" s="398"/>
      <c r="BF11" s="452"/>
      <c r="BG11" s="407"/>
      <c r="BH11" s="418"/>
      <c r="BI11" s="398"/>
      <c r="BJ11" s="399"/>
      <c r="BK11" s="398"/>
      <c r="BL11" s="399"/>
      <c r="BM11" s="398"/>
      <c r="BN11" s="399"/>
      <c r="BO11" s="398"/>
      <c r="BP11" s="399"/>
    </row>
    <row r="12" spans="1:68" ht="14.25" customHeight="1" x14ac:dyDescent="0.2">
      <c r="A12" s="422"/>
      <c r="B12" s="423"/>
      <c r="C12" s="398"/>
      <c r="D12" s="399"/>
      <c r="E12" s="398"/>
      <c r="F12" s="399"/>
      <c r="G12" s="398"/>
      <c r="H12" s="399"/>
      <c r="I12" s="398"/>
      <c r="J12" s="399"/>
      <c r="K12" s="398"/>
      <c r="L12" s="399"/>
      <c r="M12" s="398"/>
      <c r="N12" s="399"/>
      <c r="O12" s="398"/>
      <c r="P12" s="399"/>
      <c r="Q12" s="398"/>
      <c r="R12" s="399"/>
      <c r="S12" s="398"/>
      <c r="T12" s="399"/>
      <c r="U12" s="398"/>
      <c r="V12" s="399"/>
      <c r="W12" s="398"/>
      <c r="X12" s="399"/>
      <c r="Y12" s="398"/>
      <c r="Z12" s="399"/>
      <c r="AA12" s="398"/>
      <c r="AB12" s="399"/>
      <c r="AC12" s="398"/>
      <c r="AD12" s="399"/>
      <c r="AE12" s="422"/>
      <c r="AF12" s="423"/>
      <c r="AG12" s="398"/>
      <c r="AH12" s="399"/>
      <c r="AI12" s="456"/>
      <c r="AJ12" s="457"/>
      <c r="AK12" s="398"/>
      <c r="AL12" s="399"/>
      <c r="AM12" s="398"/>
      <c r="AN12" s="399"/>
      <c r="AO12" s="398"/>
      <c r="AP12" s="418"/>
      <c r="AQ12" s="407"/>
      <c r="AR12" s="399"/>
      <c r="AS12" s="398"/>
      <c r="AT12" s="399"/>
      <c r="AU12" s="398"/>
      <c r="AV12" s="399"/>
      <c r="AW12" s="398"/>
      <c r="AX12" s="399"/>
      <c r="AY12" s="398"/>
      <c r="AZ12" s="399"/>
      <c r="BA12" s="398"/>
      <c r="BB12" s="399"/>
      <c r="BC12" s="398"/>
      <c r="BD12" s="418"/>
      <c r="BE12" s="398"/>
      <c r="BF12" s="452"/>
      <c r="BG12" s="407"/>
      <c r="BH12" s="418"/>
      <c r="BI12" s="398"/>
      <c r="BJ12" s="399"/>
      <c r="BK12" s="398"/>
      <c r="BL12" s="399"/>
      <c r="BM12" s="398"/>
      <c r="BN12" s="399"/>
      <c r="BO12" s="398"/>
      <c r="BP12" s="399"/>
    </row>
    <row r="13" spans="1:68" ht="14.25" customHeight="1" x14ac:dyDescent="0.2">
      <c r="A13" s="424"/>
      <c r="B13" s="425"/>
      <c r="C13" s="400"/>
      <c r="D13" s="401"/>
      <c r="E13" s="400"/>
      <c r="F13" s="401"/>
      <c r="G13" s="400"/>
      <c r="H13" s="401"/>
      <c r="I13" s="400"/>
      <c r="J13" s="401"/>
      <c r="K13" s="400"/>
      <c r="L13" s="401"/>
      <c r="M13" s="400"/>
      <c r="N13" s="401"/>
      <c r="O13" s="400"/>
      <c r="P13" s="401"/>
      <c r="Q13" s="400"/>
      <c r="R13" s="401"/>
      <c r="S13" s="400"/>
      <c r="T13" s="401"/>
      <c r="U13" s="400"/>
      <c r="V13" s="401"/>
      <c r="W13" s="400"/>
      <c r="X13" s="401"/>
      <c r="Y13" s="400"/>
      <c r="Z13" s="401"/>
      <c r="AA13" s="400"/>
      <c r="AB13" s="401"/>
      <c r="AC13" s="400"/>
      <c r="AD13" s="401"/>
      <c r="AE13" s="424"/>
      <c r="AF13" s="425"/>
      <c r="AG13" s="400"/>
      <c r="AH13" s="401"/>
      <c r="AI13" s="458"/>
      <c r="AJ13" s="459"/>
      <c r="AK13" s="400"/>
      <c r="AL13" s="401"/>
      <c r="AM13" s="400"/>
      <c r="AN13" s="401"/>
      <c r="AO13" s="400"/>
      <c r="AP13" s="419"/>
      <c r="AQ13" s="408"/>
      <c r="AR13" s="401"/>
      <c r="AS13" s="400"/>
      <c r="AT13" s="401"/>
      <c r="AU13" s="400"/>
      <c r="AV13" s="401"/>
      <c r="AW13" s="400"/>
      <c r="AX13" s="401"/>
      <c r="AY13" s="400"/>
      <c r="AZ13" s="401"/>
      <c r="BA13" s="400"/>
      <c r="BB13" s="401"/>
      <c r="BC13" s="400"/>
      <c r="BD13" s="419"/>
      <c r="BE13" s="400"/>
      <c r="BF13" s="453"/>
      <c r="BG13" s="408"/>
      <c r="BH13" s="419"/>
      <c r="BI13" s="400"/>
      <c r="BJ13" s="401"/>
      <c r="BK13" s="400"/>
      <c r="BL13" s="401"/>
      <c r="BM13" s="400"/>
      <c r="BN13" s="401"/>
      <c r="BO13" s="400"/>
      <c r="BP13" s="401"/>
    </row>
    <row r="14" spans="1:68" x14ac:dyDescent="0.2">
      <c r="A14" s="79"/>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row>
    <row r="15" spans="1:68" ht="18" customHeight="1" x14ac:dyDescent="0.2">
      <c r="A15" s="404">
        <v>23</v>
      </c>
      <c r="B15" s="405"/>
      <c r="C15" s="80"/>
      <c r="D15" s="81"/>
      <c r="E15" s="81"/>
      <c r="F15" s="81"/>
      <c r="G15" s="81"/>
      <c r="H15" s="412" t="s">
        <v>214</v>
      </c>
      <c r="I15" s="412"/>
      <c r="J15" s="412"/>
      <c r="K15" s="412"/>
      <c r="L15" s="412"/>
      <c r="M15" s="412"/>
      <c r="N15" s="412"/>
      <c r="O15" s="81"/>
      <c r="P15" s="81"/>
      <c r="Q15" s="81"/>
      <c r="R15" s="81"/>
      <c r="S15" s="82"/>
      <c r="T15" s="83"/>
      <c r="U15" s="412" t="s">
        <v>29</v>
      </c>
      <c r="V15" s="412"/>
      <c r="W15" s="412"/>
      <c r="X15" s="412"/>
      <c r="Y15" s="412"/>
      <c r="Z15" s="412"/>
      <c r="AA15" s="412"/>
      <c r="AB15" s="83"/>
      <c r="AC15" s="84"/>
      <c r="AD15" s="79"/>
      <c r="AE15" s="79"/>
      <c r="AF15" s="79"/>
      <c r="AG15" s="42" t="s">
        <v>329</v>
      </c>
      <c r="AH15" s="76"/>
      <c r="AI15" s="76"/>
      <c r="AJ15" s="79"/>
      <c r="AK15" s="79"/>
      <c r="AL15" s="79"/>
      <c r="AM15" s="79"/>
      <c r="AN15" s="79"/>
    </row>
    <row r="16" spans="1:68" ht="18" customHeight="1" x14ac:dyDescent="0.2">
      <c r="A16" s="446"/>
      <c r="B16" s="447"/>
      <c r="C16" s="85"/>
      <c r="D16" s="86"/>
      <c r="E16" s="86"/>
      <c r="F16" s="86"/>
      <c r="G16" s="86"/>
      <c r="H16" s="413"/>
      <c r="I16" s="413"/>
      <c r="J16" s="413"/>
      <c r="K16" s="413"/>
      <c r="L16" s="413"/>
      <c r="M16" s="413"/>
      <c r="N16" s="413"/>
      <c r="O16" s="86"/>
      <c r="P16" s="86"/>
      <c r="Q16" s="86"/>
      <c r="R16" s="86"/>
      <c r="S16" s="87"/>
      <c r="T16" s="88"/>
      <c r="U16" s="88"/>
      <c r="V16" s="88"/>
      <c r="W16" s="88"/>
      <c r="X16" s="88"/>
      <c r="Y16" s="88"/>
      <c r="Z16" s="88" t="s">
        <v>194</v>
      </c>
      <c r="AA16" s="88"/>
      <c r="AB16" s="88"/>
      <c r="AC16" s="89"/>
      <c r="AD16" s="79"/>
      <c r="AE16" s="79"/>
      <c r="AF16" s="79"/>
      <c r="AG16" s="76"/>
      <c r="AH16" s="127" t="s">
        <v>503</v>
      </c>
      <c r="AI16" s="128"/>
      <c r="AJ16" s="79"/>
      <c r="AK16" s="79"/>
      <c r="AL16" s="79"/>
      <c r="AM16" s="79"/>
      <c r="AN16" s="79"/>
    </row>
    <row r="17" spans="1:68" ht="18" customHeight="1" x14ac:dyDescent="0.2">
      <c r="A17" s="429" t="s">
        <v>463</v>
      </c>
      <c r="B17" s="430"/>
      <c r="C17" s="82"/>
      <c r="D17" s="83" t="s">
        <v>389</v>
      </c>
      <c r="E17" s="83"/>
      <c r="F17" s="83"/>
      <c r="G17" s="415" t="s">
        <v>273</v>
      </c>
      <c r="H17" s="415"/>
      <c r="I17" s="415"/>
      <c r="J17" s="415"/>
      <c r="K17" s="415"/>
      <c r="L17" s="415"/>
      <c r="M17" s="415"/>
      <c r="N17" s="415"/>
      <c r="O17" s="415"/>
      <c r="P17" s="83"/>
      <c r="Q17" s="83"/>
      <c r="R17" s="83"/>
      <c r="S17" s="52" t="s">
        <v>469</v>
      </c>
      <c r="T17" s="448"/>
      <c r="U17" s="448"/>
      <c r="V17" s="448"/>
      <c r="W17" s="448"/>
      <c r="X17" s="448"/>
      <c r="Y17" s="448"/>
      <c r="Z17" s="448"/>
      <c r="AA17" s="448"/>
      <c r="AB17" s="448"/>
      <c r="AC17" s="53" t="s">
        <v>468</v>
      </c>
      <c r="AD17" s="79"/>
      <c r="AE17" s="79"/>
      <c r="AF17" s="79"/>
      <c r="AG17" s="76"/>
      <c r="AH17" s="127" t="s">
        <v>504</v>
      </c>
      <c r="AI17" s="127"/>
      <c r="AJ17" s="43"/>
      <c r="AK17" s="43"/>
      <c r="AL17" s="43"/>
      <c r="AM17" s="43"/>
      <c r="AN17" s="43"/>
      <c r="AO17" s="50"/>
      <c r="AP17" s="50"/>
      <c r="AQ17" s="50"/>
    </row>
    <row r="18" spans="1:68" ht="18" customHeight="1" x14ac:dyDescent="0.2">
      <c r="A18" s="429"/>
      <c r="B18" s="430"/>
      <c r="C18" s="87"/>
      <c r="D18" s="88"/>
      <c r="E18" s="88"/>
      <c r="F18" s="414" t="s">
        <v>259</v>
      </c>
      <c r="G18" s="414"/>
      <c r="H18" s="414"/>
      <c r="I18" s="414"/>
      <c r="J18" s="414"/>
      <c r="K18" s="414"/>
      <c r="L18" s="414"/>
      <c r="M18" s="414"/>
      <c r="N18" s="414"/>
      <c r="O18" s="414"/>
      <c r="P18" s="414"/>
      <c r="Q18" s="88"/>
      <c r="R18" s="88"/>
      <c r="S18" s="54"/>
      <c r="T18" s="449"/>
      <c r="U18" s="449"/>
      <c r="V18" s="449"/>
      <c r="W18" s="449"/>
      <c r="X18" s="449"/>
      <c r="Y18" s="449"/>
      <c r="Z18" s="449"/>
      <c r="AA18" s="449"/>
      <c r="AB18" s="449"/>
      <c r="AC18" s="55"/>
      <c r="AD18" s="79"/>
      <c r="AE18" s="79"/>
      <c r="AF18" s="79"/>
      <c r="AG18" s="76"/>
      <c r="AH18" s="127"/>
      <c r="AI18" s="127" t="s">
        <v>332</v>
      </c>
      <c r="AJ18" s="43"/>
      <c r="AK18" s="43"/>
      <c r="AL18" s="43"/>
      <c r="AM18" s="43"/>
      <c r="AN18" s="43"/>
      <c r="AO18" s="50"/>
      <c r="AP18" s="50"/>
      <c r="AQ18" s="50"/>
    </row>
    <row r="19" spans="1:68" ht="18" customHeight="1" x14ac:dyDescent="0.2">
      <c r="A19" s="429"/>
      <c r="B19" s="430"/>
      <c r="C19" s="90"/>
      <c r="D19" s="76" t="s">
        <v>330</v>
      </c>
      <c r="E19" s="76"/>
      <c r="F19" s="462" t="s">
        <v>260</v>
      </c>
      <c r="G19" s="462"/>
      <c r="H19" s="462"/>
      <c r="I19" s="462"/>
      <c r="J19" s="462"/>
      <c r="K19" s="462"/>
      <c r="L19" s="462"/>
      <c r="M19" s="462"/>
      <c r="N19" s="462"/>
      <c r="O19" s="462"/>
      <c r="P19" s="462"/>
      <c r="Q19" s="76"/>
      <c r="R19" s="76"/>
      <c r="S19" s="56"/>
      <c r="T19" s="481"/>
      <c r="U19" s="481"/>
      <c r="V19" s="481"/>
      <c r="W19" s="481"/>
      <c r="X19" s="481"/>
      <c r="Y19" s="481"/>
      <c r="Z19" s="481"/>
      <c r="AA19" s="481"/>
      <c r="AB19" s="481"/>
      <c r="AC19" s="57"/>
      <c r="AD19" s="79"/>
      <c r="AE19" s="79"/>
      <c r="AF19" s="79"/>
      <c r="AG19" s="76"/>
      <c r="AH19" s="127" t="s">
        <v>502</v>
      </c>
      <c r="AI19" s="127"/>
      <c r="AJ19" s="43"/>
      <c r="AK19" s="43"/>
      <c r="AL19" s="43"/>
      <c r="AM19" s="43"/>
      <c r="AN19" s="43"/>
      <c r="AO19" s="50"/>
      <c r="AP19" s="50"/>
      <c r="AQ19" s="50"/>
    </row>
    <row r="20" spans="1:68" ht="18" customHeight="1" x14ac:dyDescent="0.2">
      <c r="A20" s="429"/>
      <c r="B20" s="430"/>
      <c r="C20" s="91"/>
      <c r="D20" s="92" t="s">
        <v>331</v>
      </c>
      <c r="E20" s="92"/>
      <c r="F20" s="462" t="s">
        <v>274</v>
      </c>
      <c r="G20" s="462"/>
      <c r="H20" s="462"/>
      <c r="I20" s="462"/>
      <c r="J20" s="462"/>
      <c r="K20" s="462"/>
      <c r="L20" s="462"/>
      <c r="M20" s="462"/>
      <c r="N20" s="462"/>
      <c r="O20" s="462"/>
      <c r="P20" s="462"/>
      <c r="Q20" s="92"/>
      <c r="R20" s="92"/>
      <c r="S20" s="56"/>
      <c r="T20" s="481"/>
      <c r="U20" s="481"/>
      <c r="V20" s="481"/>
      <c r="W20" s="481"/>
      <c r="X20" s="481"/>
      <c r="Y20" s="481"/>
      <c r="Z20" s="481"/>
      <c r="AA20" s="481"/>
      <c r="AB20" s="481"/>
      <c r="AC20" s="57"/>
      <c r="AD20" s="79"/>
      <c r="AE20" s="79"/>
      <c r="AF20" s="79"/>
      <c r="AG20" s="76"/>
      <c r="AH20" s="127" t="s">
        <v>505</v>
      </c>
      <c r="AI20" s="127"/>
      <c r="AJ20" s="43"/>
      <c r="AK20" s="43"/>
      <c r="AL20" s="43"/>
      <c r="AM20" s="43"/>
      <c r="AN20" s="43"/>
      <c r="AO20" s="50"/>
      <c r="AP20" s="50"/>
      <c r="AQ20" s="50"/>
    </row>
    <row r="21" spans="1:68" ht="18" customHeight="1" x14ac:dyDescent="0.2">
      <c r="A21" s="429"/>
      <c r="B21" s="430"/>
      <c r="C21" s="155"/>
      <c r="D21" s="156" t="s">
        <v>531</v>
      </c>
      <c r="E21" s="156"/>
      <c r="F21" s="462" t="s">
        <v>533</v>
      </c>
      <c r="G21" s="462"/>
      <c r="H21" s="462"/>
      <c r="I21" s="462"/>
      <c r="J21" s="462"/>
      <c r="K21" s="462"/>
      <c r="L21" s="462"/>
      <c r="M21" s="462"/>
      <c r="N21" s="462"/>
      <c r="O21" s="462"/>
      <c r="P21" s="462"/>
      <c r="Q21" s="156"/>
      <c r="R21" s="156"/>
      <c r="S21" s="56"/>
      <c r="T21" s="481"/>
      <c r="U21" s="481"/>
      <c r="V21" s="481"/>
      <c r="W21" s="481"/>
      <c r="X21" s="481"/>
      <c r="Y21" s="481"/>
      <c r="Z21" s="481"/>
      <c r="AA21" s="481"/>
      <c r="AB21" s="481"/>
      <c r="AC21" s="57"/>
      <c r="AD21" s="79"/>
      <c r="AE21" s="79"/>
      <c r="AF21" s="79"/>
      <c r="AG21" s="154"/>
      <c r="AH21" s="127"/>
      <c r="AI21" s="127"/>
      <c r="AJ21" s="43"/>
      <c r="AK21" s="43"/>
      <c r="AL21" s="43"/>
      <c r="AM21" s="43"/>
      <c r="AN21" s="43"/>
      <c r="AO21" s="153"/>
      <c r="AP21" s="153"/>
      <c r="AQ21" s="153"/>
    </row>
    <row r="22" spans="1:68" ht="18" customHeight="1" x14ac:dyDescent="0.2">
      <c r="A22" s="431"/>
      <c r="B22" s="432"/>
      <c r="C22" s="91"/>
      <c r="D22" s="92" t="s">
        <v>532</v>
      </c>
      <c r="E22" s="92"/>
      <c r="F22" s="411" t="s">
        <v>275</v>
      </c>
      <c r="G22" s="411"/>
      <c r="H22" s="411"/>
      <c r="I22" s="411"/>
      <c r="J22" s="411"/>
      <c r="K22" s="411"/>
      <c r="L22" s="411"/>
      <c r="M22" s="411"/>
      <c r="N22" s="411"/>
      <c r="O22" s="411"/>
      <c r="P22" s="411"/>
      <c r="Q22" s="92"/>
      <c r="R22" s="92"/>
      <c r="S22" s="150"/>
      <c r="T22" s="489" t="str">
        <f>IF(COUNTIF($T$18:$T$21,"&lt;&gt;")=0,"",SUM($T$18:$T$21))</f>
        <v/>
      </c>
      <c r="U22" s="489"/>
      <c r="V22" s="489"/>
      <c r="W22" s="489"/>
      <c r="X22" s="489"/>
      <c r="Y22" s="489"/>
      <c r="Z22" s="489"/>
      <c r="AA22" s="489"/>
      <c r="AB22" s="489"/>
      <c r="AC22" s="151"/>
      <c r="AD22" s="79"/>
      <c r="AE22" s="79"/>
      <c r="AF22" s="79"/>
      <c r="AG22" s="79"/>
      <c r="AH22" s="43"/>
      <c r="AI22" s="43"/>
      <c r="AJ22" s="43"/>
      <c r="AK22" s="43"/>
      <c r="AL22" s="43"/>
      <c r="AM22" s="43"/>
      <c r="AN22" s="43"/>
      <c r="AO22" s="50"/>
      <c r="AP22" s="50"/>
      <c r="AQ22" s="50"/>
    </row>
    <row r="23" spans="1:68" ht="18" customHeight="1" x14ac:dyDescent="0.2">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row>
    <row r="24" spans="1:68" ht="18" customHeight="1" x14ac:dyDescent="0.2">
      <c r="A24" s="477" t="s">
        <v>464</v>
      </c>
      <c r="B24" s="441"/>
      <c r="C24" s="441"/>
      <c r="D24" s="441"/>
      <c r="E24" s="441"/>
      <c r="F24" s="442"/>
      <c r="G24" s="91" t="s">
        <v>30</v>
      </c>
      <c r="H24" s="92"/>
      <c r="I24" s="92"/>
      <c r="J24" s="92"/>
      <c r="K24" s="92"/>
      <c r="L24" s="92"/>
      <c r="M24" s="92"/>
      <c r="N24" s="92" t="s">
        <v>32</v>
      </c>
      <c r="O24" s="92"/>
      <c r="P24" s="92"/>
      <c r="Q24" s="92" t="s">
        <v>33</v>
      </c>
      <c r="R24" s="93"/>
      <c r="S24" s="443"/>
      <c r="T24" s="444"/>
      <c r="U24" s="444"/>
      <c r="V24" s="444"/>
      <c r="W24" s="444"/>
      <c r="X24" s="444"/>
      <c r="Y24" s="444"/>
      <c r="Z24" s="444"/>
      <c r="AA24" s="444"/>
      <c r="AB24" s="444"/>
      <c r="AC24" s="445"/>
      <c r="AD24" s="79"/>
      <c r="AE24" s="79"/>
      <c r="AF24" s="79"/>
      <c r="AG24" s="79"/>
      <c r="AH24" s="79"/>
      <c r="AI24" s="79"/>
      <c r="AJ24" s="79"/>
      <c r="AK24" s="404">
        <v>27</v>
      </c>
      <c r="AL24" s="405"/>
      <c r="AM24" s="82" t="s">
        <v>55</v>
      </c>
      <c r="AN24" s="83"/>
      <c r="AO24" s="83"/>
      <c r="AP24" s="83"/>
      <c r="AQ24" s="83"/>
      <c r="AR24" s="83"/>
      <c r="AS24" s="83"/>
      <c r="AT24" s="94"/>
      <c r="AU24" s="94"/>
      <c r="AV24" s="94"/>
      <c r="AW24" s="94"/>
      <c r="AX24" s="95"/>
      <c r="AY24" s="82" t="s">
        <v>62</v>
      </c>
      <c r="AZ24" s="94"/>
      <c r="BA24" s="94"/>
      <c r="BB24" s="94"/>
      <c r="BC24" s="94"/>
      <c r="BD24" s="94"/>
      <c r="BE24" s="94"/>
      <c r="BF24" s="94"/>
      <c r="BG24" s="94"/>
      <c r="BH24" s="94"/>
      <c r="BI24" s="94"/>
      <c r="BJ24" s="94"/>
      <c r="BK24" s="94"/>
      <c r="BL24" s="94"/>
      <c r="BM24" s="94"/>
      <c r="BN24" s="94"/>
      <c r="BO24" s="94"/>
      <c r="BP24" s="95"/>
    </row>
    <row r="25" spans="1:68" ht="18" customHeight="1" x14ac:dyDescent="0.2">
      <c r="A25" s="472" t="s">
        <v>465</v>
      </c>
      <c r="B25" s="439"/>
      <c r="C25" s="439"/>
      <c r="D25" s="439"/>
      <c r="E25" s="439"/>
      <c r="F25" s="440"/>
      <c r="G25" s="91" t="s">
        <v>31</v>
      </c>
      <c r="H25" s="92"/>
      <c r="I25" s="92"/>
      <c r="J25" s="92"/>
      <c r="K25" s="92"/>
      <c r="L25" s="92"/>
      <c r="M25" s="92"/>
      <c r="N25" s="92" t="s">
        <v>32</v>
      </c>
      <c r="O25" s="92"/>
      <c r="P25" s="92"/>
      <c r="Q25" s="92" t="s">
        <v>35</v>
      </c>
      <c r="R25" s="93"/>
      <c r="S25" s="443"/>
      <c r="T25" s="444"/>
      <c r="U25" s="444"/>
      <c r="V25" s="444"/>
      <c r="W25" s="444"/>
      <c r="X25" s="444"/>
      <c r="Y25" s="444"/>
      <c r="Z25" s="444"/>
      <c r="AA25" s="444"/>
      <c r="AB25" s="444"/>
      <c r="AC25" s="445"/>
      <c r="AD25" s="79"/>
      <c r="AE25" s="79"/>
      <c r="AF25" s="79"/>
      <c r="AG25" s="79"/>
      <c r="AH25" s="79"/>
      <c r="AI25" s="79"/>
      <c r="AJ25" s="79"/>
      <c r="AK25" s="429" t="s">
        <v>54</v>
      </c>
      <c r="AL25" s="430"/>
      <c r="AM25" s="87" t="s">
        <v>56</v>
      </c>
      <c r="AN25" s="88"/>
      <c r="AO25" s="88"/>
      <c r="AP25" s="402"/>
      <c r="AQ25" s="402"/>
      <c r="AR25" s="402"/>
      <c r="AS25" s="402"/>
      <c r="AT25" s="402"/>
      <c r="AU25" s="402"/>
      <c r="AV25" s="402"/>
      <c r="AW25" s="402"/>
      <c r="AX25" s="96" t="s">
        <v>58</v>
      </c>
      <c r="AY25" s="90" t="s">
        <v>60</v>
      </c>
      <c r="AZ25" s="79"/>
      <c r="BA25" s="79"/>
      <c r="BB25" s="403"/>
      <c r="BC25" s="403"/>
      <c r="BD25" s="403"/>
      <c r="BE25" s="403"/>
      <c r="BF25" s="403"/>
      <c r="BG25" s="403"/>
      <c r="BH25" s="403"/>
      <c r="BI25" s="403"/>
      <c r="BJ25" s="403"/>
      <c r="BK25" s="403"/>
      <c r="BL25" s="403"/>
      <c r="BM25" s="403"/>
      <c r="BN25" s="403"/>
      <c r="BO25" s="403"/>
      <c r="BP25" s="97" t="s">
        <v>57</v>
      </c>
    </row>
    <row r="26" spans="1:68" ht="18" customHeight="1" x14ac:dyDescent="0.2">
      <c r="A26" s="473"/>
      <c r="B26" s="474"/>
      <c r="C26" s="474"/>
      <c r="D26" s="474"/>
      <c r="E26" s="474"/>
      <c r="F26" s="475"/>
      <c r="G26" s="91" t="s">
        <v>34</v>
      </c>
      <c r="H26" s="92"/>
      <c r="I26" s="92"/>
      <c r="J26" s="92"/>
      <c r="K26" s="92"/>
      <c r="L26" s="92"/>
      <c r="M26" s="92"/>
      <c r="N26" s="92" t="s">
        <v>32</v>
      </c>
      <c r="O26" s="92"/>
      <c r="P26" s="92"/>
      <c r="Q26" s="92" t="s">
        <v>36</v>
      </c>
      <c r="R26" s="93"/>
      <c r="S26" s="443"/>
      <c r="T26" s="444"/>
      <c r="U26" s="444"/>
      <c r="V26" s="444"/>
      <c r="W26" s="444"/>
      <c r="X26" s="444"/>
      <c r="Y26" s="444"/>
      <c r="Z26" s="444"/>
      <c r="AA26" s="444"/>
      <c r="AB26" s="444"/>
      <c r="AC26" s="445"/>
      <c r="AD26" s="79"/>
      <c r="AE26" s="79"/>
      <c r="AF26" s="79"/>
      <c r="AG26" s="79"/>
      <c r="AH26" s="79"/>
      <c r="AI26" s="79"/>
      <c r="AJ26" s="79"/>
      <c r="AK26" s="429"/>
      <c r="AL26" s="430"/>
      <c r="AM26" s="82" t="s">
        <v>59</v>
      </c>
      <c r="AN26" s="83"/>
      <c r="AO26" s="83"/>
      <c r="AP26" s="83"/>
      <c r="AQ26" s="83"/>
      <c r="AR26" s="83"/>
      <c r="AS26" s="83"/>
      <c r="AT26" s="83"/>
      <c r="AU26" s="94"/>
      <c r="AV26" s="94"/>
      <c r="AW26" s="94"/>
      <c r="AX26" s="95"/>
      <c r="AY26" s="98" t="s">
        <v>215</v>
      </c>
      <c r="AZ26" s="79"/>
      <c r="BA26" s="79"/>
      <c r="BB26" s="79"/>
      <c r="BC26" s="79"/>
      <c r="BD26" s="79"/>
      <c r="BE26" s="79"/>
      <c r="BF26" s="79"/>
      <c r="BG26" s="79"/>
      <c r="BH26" s="79"/>
      <c r="BI26" s="79"/>
      <c r="BJ26" s="79"/>
      <c r="BK26" s="79"/>
      <c r="BL26" s="79"/>
      <c r="BM26" s="79"/>
      <c r="BN26" s="79"/>
      <c r="BO26" s="79"/>
      <c r="BP26" s="97"/>
    </row>
    <row r="27" spans="1:68" ht="18" customHeight="1" x14ac:dyDescent="0.2">
      <c r="A27" s="473"/>
      <c r="B27" s="474"/>
      <c r="C27" s="474"/>
      <c r="D27" s="474"/>
      <c r="E27" s="474"/>
      <c r="F27" s="475"/>
      <c r="G27" s="91" t="s">
        <v>37</v>
      </c>
      <c r="H27" s="92"/>
      <c r="I27" s="92"/>
      <c r="J27" s="92"/>
      <c r="K27" s="92"/>
      <c r="L27" s="92"/>
      <c r="M27" s="92"/>
      <c r="N27" s="92" t="s">
        <v>32</v>
      </c>
      <c r="O27" s="92"/>
      <c r="P27" s="92"/>
      <c r="Q27" s="92" t="s">
        <v>38</v>
      </c>
      <c r="R27" s="93"/>
      <c r="S27" s="443"/>
      <c r="T27" s="444"/>
      <c r="U27" s="444"/>
      <c r="V27" s="444"/>
      <c r="W27" s="444"/>
      <c r="X27" s="444"/>
      <c r="Y27" s="444"/>
      <c r="Z27" s="444"/>
      <c r="AA27" s="444"/>
      <c r="AB27" s="444"/>
      <c r="AC27" s="445"/>
      <c r="AD27" s="79"/>
      <c r="AE27" s="79"/>
      <c r="AF27" s="79"/>
      <c r="AG27" s="79"/>
      <c r="AH27" s="79"/>
      <c r="AI27" s="79"/>
      <c r="AJ27" s="79"/>
      <c r="AK27" s="429"/>
      <c r="AL27" s="430"/>
      <c r="AM27" s="90" t="s">
        <v>60</v>
      </c>
      <c r="AN27" s="76"/>
      <c r="AO27" s="76"/>
      <c r="AP27" s="403"/>
      <c r="AQ27" s="403"/>
      <c r="AR27" s="403"/>
      <c r="AS27" s="403"/>
      <c r="AT27" s="403"/>
      <c r="AU27" s="403"/>
      <c r="AV27" s="403"/>
      <c r="AW27" s="403"/>
      <c r="AX27" s="97" t="s">
        <v>58</v>
      </c>
      <c r="AY27" s="90" t="s">
        <v>60</v>
      </c>
      <c r="AZ27" s="79"/>
      <c r="BA27" s="79"/>
      <c r="BB27" s="403"/>
      <c r="BC27" s="403"/>
      <c r="BD27" s="403"/>
      <c r="BE27" s="403"/>
      <c r="BF27" s="403"/>
      <c r="BG27" s="403"/>
      <c r="BH27" s="403"/>
      <c r="BI27" s="403"/>
      <c r="BJ27" s="403"/>
      <c r="BK27" s="403"/>
      <c r="BL27" s="403"/>
      <c r="BM27" s="403"/>
      <c r="BN27" s="403"/>
      <c r="BO27" s="403"/>
      <c r="BP27" s="97" t="s">
        <v>57</v>
      </c>
    </row>
    <row r="28" spans="1:68" ht="18" customHeight="1" x14ac:dyDescent="0.2">
      <c r="A28" s="476"/>
      <c r="B28" s="437"/>
      <c r="C28" s="437"/>
      <c r="D28" s="437"/>
      <c r="E28" s="437"/>
      <c r="F28" s="438"/>
      <c r="G28" s="91" t="s">
        <v>39</v>
      </c>
      <c r="H28" s="92"/>
      <c r="I28" s="92"/>
      <c r="J28" s="92"/>
      <c r="K28" s="92"/>
      <c r="L28" s="92"/>
      <c r="M28" s="92"/>
      <c r="N28" s="92" t="s">
        <v>32</v>
      </c>
      <c r="O28" s="92"/>
      <c r="P28" s="92"/>
      <c r="Q28" s="92" t="s">
        <v>40</v>
      </c>
      <c r="R28" s="93"/>
      <c r="S28" s="443"/>
      <c r="T28" s="444"/>
      <c r="U28" s="444"/>
      <c r="V28" s="444"/>
      <c r="W28" s="444"/>
      <c r="X28" s="444"/>
      <c r="Y28" s="444"/>
      <c r="Z28" s="444"/>
      <c r="AA28" s="444"/>
      <c r="AB28" s="444"/>
      <c r="AC28" s="445"/>
      <c r="AD28" s="79"/>
      <c r="AE28" s="79"/>
      <c r="AF28" s="79"/>
      <c r="AG28" s="79"/>
      <c r="AH28" s="79"/>
      <c r="AI28" s="79"/>
      <c r="AJ28" s="79"/>
      <c r="AK28" s="431"/>
      <c r="AL28" s="432"/>
      <c r="AM28" s="87" t="s">
        <v>61</v>
      </c>
      <c r="AN28" s="88"/>
      <c r="AO28" s="88"/>
      <c r="AP28" s="88"/>
      <c r="AQ28" s="88"/>
      <c r="AR28" s="88"/>
      <c r="AS28" s="99"/>
      <c r="AT28" s="99"/>
      <c r="AU28" s="99"/>
      <c r="AV28" s="99"/>
      <c r="AW28" s="99"/>
      <c r="AX28" s="96"/>
      <c r="AY28" s="100" t="s">
        <v>215</v>
      </c>
      <c r="AZ28" s="99"/>
      <c r="BA28" s="99"/>
      <c r="BB28" s="99"/>
      <c r="BC28" s="99"/>
      <c r="BD28" s="99"/>
      <c r="BE28" s="99"/>
      <c r="BF28" s="99"/>
      <c r="BG28" s="99"/>
      <c r="BH28" s="99"/>
      <c r="BI28" s="99"/>
      <c r="BJ28" s="99"/>
      <c r="BK28" s="99"/>
      <c r="BL28" s="99"/>
      <c r="BM28" s="99"/>
      <c r="BN28" s="99"/>
      <c r="BO28" s="99"/>
      <c r="BP28" s="96"/>
    </row>
    <row r="29" spans="1:68" ht="18" customHeight="1" x14ac:dyDescent="0.2">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row>
    <row r="30" spans="1:68" ht="18" customHeight="1" x14ac:dyDescent="0.2">
      <c r="A30" s="463" t="s">
        <v>466</v>
      </c>
      <c r="B30" s="464"/>
      <c r="C30" s="464"/>
      <c r="D30" s="464"/>
      <c r="E30" s="464"/>
      <c r="F30" s="465"/>
      <c r="G30" s="101" t="s">
        <v>41</v>
      </c>
      <c r="H30" s="102"/>
      <c r="I30" s="102"/>
      <c r="J30" s="102"/>
      <c r="K30" s="102"/>
      <c r="L30" s="102"/>
      <c r="M30" s="102"/>
      <c r="N30" s="102"/>
      <c r="O30" s="102"/>
      <c r="P30" s="102" t="s">
        <v>42</v>
      </c>
      <c r="Q30" s="102"/>
      <c r="R30" s="102"/>
      <c r="S30" s="102"/>
      <c r="T30" s="102"/>
      <c r="U30" s="103"/>
      <c r="V30" s="104"/>
      <c r="W30" s="104"/>
      <c r="X30" s="104"/>
      <c r="Y30" s="101" t="s">
        <v>47</v>
      </c>
      <c r="Z30" s="102"/>
      <c r="AA30" s="102" t="s">
        <v>48</v>
      </c>
      <c r="AB30" s="103"/>
      <c r="AC30" s="79"/>
      <c r="AD30" s="79"/>
      <c r="AE30" s="79"/>
      <c r="AF30" s="79"/>
      <c r="AG30" s="79"/>
      <c r="AH30" s="79"/>
      <c r="AI30" s="79"/>
      <c r="AJ30" s="79"/>
      <c r="AK30" s="79"/>
      <c r="AL30" s="79"/>
      <c r="AM30" s="404">
        <v>28</v>
      </c>
      <c r="AN30" s="405"/>
      <c r="AO30" s="91" t="s">
        <v>66</v>
      </c>
      <c r="AP30" s="441" t="s">
        <v>67</v>
      </c>
      <c r="AQ30" s="441"/>
      <c r="AR30" s="441"/>
      <c r="AS30" s="441"/>
      <c r="AT30" s="441"/>
      <c r="AU30" s="441"/>
      <c r="AV30" s="442"/>
      <c r="AW30" s="427"/>
      <c r="AX30" s="426"/>
      <c r="AY30" s="426"/>
      <c r="AZ30" s="105" t="s">
        <v>94</v>
      </c>
      <c r="BA30" s="426"/>
      <c r="BB30" s="426"/>
      <c r="BC30" s="105" t="s">
        <v>71</v>
      </c>
      <c r="BD30" s="426"/>
      <c r="BE30" s="426"/>
      <c r="BF30" s="92" t="s">
        <v>133</v>
      </c>
      <c r="BG30" s="92"/>
      <c r="BH30" s="92"/>
      <c r="BI30" s="92"/>
      <c r="BJ30" s="93"/>
      <c r="BK30" s="79"/>
      <c r="BL30" s="79"/>
      <c r="BM30" s="79"/>
      <c r="BN30" s="79"/>
      <c r="BO30" s="79"/>
      <c r="BP30" s="79"/>
    </row>
    <row r="31" spans="1:68" ht="18" customHeight="1" x14ac:dyDescent="0.2">
      <c r="A31" s="466"/>
      <c r="B31" s="467"/>
      <c r="C31" s="467"/>
      <c r="D31" s="467"/>
      <c r="E31" s="467"/>
      <c r="F31" s="468"/>
      <c r="G31" s="101" t="s">
        <v>43</v>
      </c>
      <c r="H31" s="102"/>
      <c r="I31" s="102"/>
      <c r="J31" s="102"/>
      <c r="K31" s="102"/>
      <c r="L31" s="102"/>
      <c r="M31" s="102"/>
      <c r="N31" s="102"/>
      <c r="O31" s="102"/>
      <c r="P31" s="102" t="s">
        <v>45</v>
      </c>
      <c r="Q31" s="102"/>
      <c r="R31" s="102"/>
      <c r="S31" s="102"/>
      <c r="T31" s="102"/>
      <c r="U31" s="103"/>
      <c r="V31" s="104"/>
      <c r="W31" s="104"/>
      <c r="X31" s="104"/>
      <c r="Y31" s="101" t="s">
        <v>47</v>
      </c>
      <c r="Z31" s="102"/>
      <c r="AA31" s="102" t="s">
        <v>48</v>
      </c>
      <c r="AB31" s="103"/>
      <c r="AC31" s="79"/>
      <c r="AD31" s="79"/>
      <c r="AE31" s="79"/>
      <c r="AF31" s="79"/>
      <c r="AG31" s="79"/>
      <c r="AH31" s="79"/>
      <c r="AI31" s="79"/>
      <c r="AJ31" s="79"/>
      <c r="AK31" s="79"/>
      <c r="AL31" s="79"/>
      <c r="AM31" s="429" t="s">
        <v>218</v>
      </c>
      <c r="AN31" s="430"/>
      <c r="AO31" s="82" t="s">
        <v>64</v>
      </c>
      <c r="AP31" s="439" t="s">
        <v>65</v>
      </c>
      <c r="AQ31" s="439"/>
      <c r="AR31" s="439"/>
      <c r="AS31" s="439"/>
      <c r="AT31" s="439"/>
      <c r="AU31" s="439"/>
      <c r="AV31" s="440"/>
      <c r="AW31" s="433"/>
      <c r="AX31" s="434"/>
      <c r="AY31" s="434"/>
      <c r="AZ31" s="106" t="s">
        <v>94</v>
      </c>
      <c r="BA31" s="434"/>
      <c r="BB31" s="434"/>
      <c r="BC31" s="106" t="s">
        <v>71</v>
      </c>
      <c r="BD31" s="434"/>
      <c r="BE31" s="434"/>
      <c r="BF31" s="83" t="s">
        <v>72</v>
      </c>
      <c r="BG31" s="83"/>
      <c r="BH31" s="83"/>
      <c r="BI31" s="83"/>
      <c r="BJ31" s="84"/>
      <c r="BK31" s="79"/>
      <c r="BL31" s="79"/>
      <c r="BM31" s="79"/>
      <c r="BN31" s="79"/>
      <c r="BO31" s="79"/>
      <c r="BP31" s="79"/>
    </row>
    <row r="32" spans="1:68" ht="18" customHeight="1" x14ac:dyDescent="0.2">
      <c r="A32" s="469"/>
      <c r="B32" s="470"/>
      <c r="C32" s="470"/>
      <c r="D32" s="470"/>
      <c r="E32" s="470"/>
      <c r="F32" s="471"/>
      <c r="G32" s="101" t="s">
        <v>44</v>
      </c>
      <c r="H32" s="102"/>
      <c r="I32" s="102"/>
      <c r="J32" s="102"/>
      <c r="K32" s="102"/>
      <c r="L32" s="102"/>
      <c r="M32" s="102"/>
      <c r="N32" s="102"/>
      <c r="O32" s="102"/>
      <c r="P32" s="102" t="s">
        <v>46</v>
      </c>
      <c r="Q32" s="102"/>
      <c r="R32" s="102"/>
      <c r="S32" s="102"/>
      <c r="T32" s="102"/>
      <c r="U32" s="103"/>
      <c r="V32" s="104"/>
      <c r="W32" s="104"/>
      <c r="X32" s="104"/>
      <c r="Y32" s="101" t="s">
        <v>47</v>
      </c>
      <c r="Z32" s="102"/>
      <c r="AA32" s="102" t="s">
        <v>48</v>
      </c>
      <c r="AB32" s="103"/>
      <c r="AC32" s="79"/>
      <c r="AD32" s="79"/>
      <c r="AE32" s="79"/>
      <c r="AF32" s="79"/>
      <c r="AG32" s="79"/>
      <c r="AH32" s="79"/>
      <c r="AI32" s="79"/>
      <c r="AJ32" s="79"/>
      <c r="AK32" s="79"/>
      <c r="AL32" s="79"/>
      <c r="AM32" s="429"/>
      <c r="AN32" s="430"/>
      <c r="AO32" s="87"/>
      <c r="AP32" s="437" t="s">
        <v>63</v>
      </c>
      <c r="AQ32" s="437"/>
      <c r="AR32" s="437"/>
      <c r="AS32" s="437"/>
      <c r="AT32" s="437"/>
      <c r="AU32" s="437"/>
      <c r="AV32" s="438"/>
      <c r="AW32" s="435"/>
      <c r="AX32" s="436"/>
      <c r="AY32" s="436"/>
      <c r="AZ32" s="107" t="s">
        <v>94</v>
      </c>
      <c r="BA32" s="436"/>
      <c r="BB32" s="436"/>
      <c r="BC32" s="107" t="s">
        <v>71</v>
      </c>
      <c r="BD32" s="436"/>
      <c r="BE32" s="436"/>
      <c r="BF32" s="88" t="s">
        <v>73</v>
      </c>
      <c r="BG32" s="88"/>
      <c r="BH32" s="88"/>
      <c r="BI32" s="88"/>
      <c r="BJ32" s="89"/>
      <c r="BK32" s="79"/>
      <c r="BL32" s="79"/>
      <c r="BM32" s="79"/>
      <c r="BN32" s="79"/>
      <c r="BO32" s="79"/>
      <c r="BP32" s="79"/>
    </row>
    <row r="33" spans="1:68" ht="18" customHeight="1" x14ac:dyDescent="0.2">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429"/>
      <c r="AN33" s="430"/>
      <c r="AO33" s="91" t="s">
        <v>68</v>
      </c>
      <c r="AP33" s="441" t="s">
        <v>70</v>
      </c>
      <c r="AQ33" s="441"/>
      <c r="AR33" s="441"/>
      <c r="AS33" s="441"/>
      <c r="AT33" s="441"/>
      <c r="AU33" s="441"/>
      <c r="AV33" s="442"/>
      <c r="AW33" s="427"/>
      <c r="AX33" s="426"/>
      <c r="AY33" s="426"/>
      <c r="AZ33" s="105" t="s">
        <v>94</v>
      </c>
      <c r="BA33" s="426"/>
      <c r="BB33" s="426"/>
      <c r="BC33" s="105" t="s">
        <v>71</v>
      </c>
      <c r="BD33" s="426"/>
      <c r="BE33" s="426"/>
      <c r="BF33" s="92" t="s">
        <v>133</v>
      </c>
      <c r="BG33" s="92"/>
      <c r="BH33" s="92"/>
      <c r="BI33" s="92"/>
      <c r="BJ33" s="93"/>
      <c r="BK33" s="79"/>
      <c r="BL33" s="79"/>
      <c r="BM33" s="79"/>
      <c r="BN33" s="79"/>
      <c r="BO33" s="79"/>
      <c r="BP33" s="79"/>
    </row>
    <row r="34" spans="1:68" ht="18" customHeight="1" x14ac:dyDescent="0.2">
      <c r="A34" s="482" t="s">
        <v>467</v>
      </c>
      <c r="B34" s="483"/>
      <c r="C34" s="483"/>
      <c r="D34" s="483"/>
      <c r="E34" s="483"/>
      <c r="F34" s="483"/>
      <c r="G34" s="484"/>
      <c r="H34" s="409" t="s">
        <v>50</v>
      </c>
      <c r="I34" s="411"/>
      <c r="J34" s="411"/>
      <c r="K34" s="411"/>
      <c r="L34" s="411"/>
      <c r="M34" s="410"/>
      <c r="N34" s="409" t="s">
        <v>51</v>
      </c>
      <c r="O34" s="411"/>
      <c r="P34" s="411"/>
      <c r="Q34" s="411"/>
      <c r="R34" s="411"/>
      <c r="S34" s="410"/>
      <c r="T34" s="409" t="s">
        <v>52</v>
      </c>
      <c r="U34" s="411"/>
      <c r="V34" s="411"/>
      <c r="W34" s="411"/>
      <c r="X34" s="411"/>
      <c r="Y34" s="410"/>
      <c r="Z34" s="409" t="s">
        <v>53</v>
      </c>
      <c r="AA34" s="411"/>
      <c r="AB34" s="411"/>
      <c r="AC34" s="411"/>
      <c r="AD34" s="411"/>
      <c r="AE34" s="411"/>
      <c r="AF34" s="410"/>
      <c r="AG34" s="488" t="s">
        <v>49</v>
      </c>
      <c r="AH34" s="488"/>
      <c r="AI34" s="488"/>
      <c r="AJ34" s="488"/>
      <c r="AK34" s="488"/>
      <c r="AL34" s="79"/>
      <c r="AM34" s="431"/>
      <c r="AN34" s="432"/>
      <c r="AO34" s="91" t="s">
        <v>69</v>
      </c>
      <c r="AP34" s="441" t="s">
        <v>219</v>
      </c>
      <c r="AQ34" s="441"/>
      <c r="AR34" s="441"/>
      <c r="AS34" s="441"/>
      <c r="AT34" s="441"/>
      <c r="AU34" s="441"/>
      <c r="AV34" s="442"/>
      <c r="AW34" s="427"/>
      <c r="AX34" s="426"/>
      <c r="AY34" s="426"/>
      <c r="AZ34" s="426"/>
      <c r="BA34" s="426"/>
      <c r="BB34" s="426"/>
      <c r="BC34" s="426"/>
      <c r="BD34" s="426"/>
      <c r="BE34" s="428"/>
      <c r="BF34" s="108"/>
      <c r="BG34" s="109" t="s">
        <v>74</v>
      </c>
      <c r="BH34" s="109"/>
      <c r="BI34" s="109"/>
      <c r="BJ34" s="93"/>
      <c r="BK34" s="79"/>
      <c r="BL34" s="79"/>
      <c r="BM34" s="79"/>
      <c r="BN34" s="79"/>
      <c r="BO34" s="79"/>
      <c r="BP34" s="79"/>
    </row>
    <row r="35" spans="1:68" ht="18" customHeight="1" x14ac:dyDescent="0.2">
      <c r="A35" s="485"/>
      <c r="B35" s="486"/>
      <c r="C35" s="486"/>
      <c r="D35" s="486"/>
      <c r="E35" s="486"/>
      <c r="F35" s="486"/>
      <c r="G35" s="487"/>
      <c r="H35" s="427"/>
      <c r="I35" s="426"/>
      <c r="J35" s="426"/>
      <c r="K35" s="426"/>
      <c r="L35" s="426"/>
      <c r="M35" s="461"/>
      <c r="N35" s="427"/>
      <c r="O35" s="426"/>
      <c r="P35" s="426"/>
      <c r="Q35" s="426"/>
      <c r="R35" s="426"/>
      <c r="S35" s="461"/>
      <c r="T35" s="427"/>
      <c r="U35" s="426"/>
      <c r="V35" s="426"/>
      <c r="W35" s="426"/>
      <c r="X35" s="426"/>
      <c r="Y35" s="461"/>
      <c r="Z35" s="478" t="str">
        <f>IF(COUNTIF($H$35:$Y$35,"&lt;&gt;")=0,"",SUM($H$35:$Y$35))</f>
        <v/>
      </c>
      <c r="AA35" s="479"/>
      <c r="AB35" s="479"/>
      <c r="AC35" s="479"/>
      <c r="AD35" s="479"/>
      <c r="AE35" s="479"/>
      <c r="AF35" s="480"/>
      <c r="AG35" s="460"/>
      <c r="AH35" s="460"/>
      <c r="AI35" s="460"/>
      <c r="AJ35" s="460"/>
      <c r="AK35" s="460"/>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row>
    <row r="36" spans="1:68" ht="18" customHeight="1" x14ac:dyDescent="0.2">
      <c r="AG36" s="76" t="s">
        <v>470</v>
      </c>
    </row>
    <row r="37" spans="1:68" ht="15" customHeight="1" x14ac:dyDescent="0.2"/>
    <row r="38" spans="1:68" ht="15" customHeight="1" x14ac:dyDescent="0.2"/>
    <row r="39" spans="1:68" ht="15" customHeight="1" x14ac:dyDescent="0.2"/>
    <row r="40" spans="1:68" ht="15" customHeight="1" x14ac:dyDescent="0.2"/>
    <row r="41" spans="1:68" ht="15" customHeight="1" x14ac:dyDescent="0.2"/>
    <row r="42" spans="1:68" ht="15" customHeight="1" x14ac:dyDescent="0.2"/>
    <row r="43" spans="1:68" ht="15" customHeight="1" x14ac:dyDescent="0.2"/>
    <row r="44" spans="1:68" ht="15" customHeight="1" x14ac:dyDescent="0.2"/>
    <row r="45" spans="1:68" ht="15" customHeight="1" x14ac:dyDescent="0.2"/>
    <row r="46" spans="1:68" ht="15" customHeight="1" x14ac:dyDescent="0.2"/>
    <row r="47" spans="1:68" ht="15" customHeight="1" x14ac:dyDescent="0.2"/>
    <row r="48" spans="1:6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mergeCells count="135">
    <mergeCell ref="AG35:AK35"/>
    <mergeCell ref="H35:M35"/>
    <mergeCell ref="N35:S35"/>
    <mergeCell ref="F19:P19"/>
    <mergeCell ref="F20:P20"/>
    <mergeCell ref="F22:P22"/>
    <mergeCell ref="S27:AC27"/>
    <mergeCell ref="A30:F32"/>
    <mergeCell ref="A25:F28"/>
    <mergeCell ref="A24:F24"/>
    <mergeCell ref="T35:Y35"/>
    <mergeCell ref="Z35:AF35"/>
    <mergeCell ref="T19:AB19"/>
    <mergeCell ref="T20:AB20"/>
    <mergeCell ref="A34:G35"/>
    <mergeCell ref="H34:M34"/>
    <mergeCell ref="N34:S34"/>
    <mergeCell ref="T34:Y34"/>
    <mergeCell ref="Z34:AF34"/>
    <mergeCell ref="AG34:AK34"/>
    <mergeCell ref="T22:AB22"/>
    <mergeCell ref="T21:AB21"/>
    <mergeCell ref="F21:P21"/>
    <mergeCell ref="A4:B4"/>
    <mergeCell ref="BG8:BH13"/>
    <mergeCell ref="BM8:BN13"/>
    <mergeCell ref="AM7:AN7"/>
    <mergeCell ref="AG7:AH7"/>
    <mergeCell ref="AQ6:BF6"/>
    <mergeCell ref="BE8:BF13"/>
    <mergeCell ref="G8:H13"/>
    <mergeCell ref="I8:J13"/>
    <mergeCell ref="S7:T7"/>
    <mergeCell ref="U7:V7"/>
    <mergeCell ref="AU8:AV13"/>
    <mergeCell ref="AQ7:AR7"/>
    <mergeCell ref="AS7:AT7"/>
    <mergeCell ref="M8:N13"/>
    <mergeCell ref="O8:P13"/>
    <mergeCell ref="Q8:R13"/>
    <mergeCell ref="AG8:AH13"/>
    <mergeCell ref="AI8:AJ13"/>
    <mergeCell ref="M7:N7"/>
    <mergeCell ref="O7:P7"/>
    <mergeCell ref="Q7:R7"/>
    <mergeCell ref="U8:V13"/>
    <mergeCell ref="W8:X13"/>
    <mergeCell ref="AO7:AP7"/>
    <mergeCell ref="G7:H7"/>
    <mergeCell ref="BO8:BP13"/>
    <mergeCell ref="AW8:AX13"/>
    <mergeCell ref="AY8:AZ13"/>
    <mergeCell ref="BA8:BB13"/>
    <mergeCell ref="BC8:BD13"/>
    <mergeCell ref="BM7:BN7"/>
    <mergeCell ref="BO7:BP7"/>
    <mergeCell ref="AY7:AZ7"/>
    <mergeCell ref="BA7:BB7"/>
    <mergeCell ref="BC7:BD7"/>
    <mergeCell ref="BE7:BF7"/>
    <mergeCell ref="BG7:BH7"/>
    <mergeCell ref="AW7:AX7"/>
    <mergeCell ref="AE8:AF13"/>
    <mergeCell ref="S8:T13"/>
    <mergeCell ref="AI7:AJ7"/>
    <mergeCell ref="I7:J7"/>
    <mergeCell ref="K7:L7"/>
    <mergeCell ref="W7:X7"/>
    <mergeCell ref="AA8:AB13"/>
    <mergeCell ref="AC8:AD13"/>
    <mergeCell ref="A7:B7"/>
    <mergeCell ref="S24:AC24"/>
    <mergeCell ref="S25:AC25"/>
    <mergeCell ref="S26:AC26"/>
    <mergeCell ref="AK25:AL28"/>
    <mergeCell ref="AK24:AL24"/>
    <mergeCell ref="AK8:AL13"/>
    <mergeCell ref="Y7:Z7"/>
    <mergeCell ref="AA7:AB7"/>
    <mergeCell ref="AC7:AD7"/>
    <mergeCell ref="AE7:AF7"/>
    <mergeCell ref="Y8:Z13"/>
    <mergeCell ref="A17:B22"/>
    <mergeCell ref="A15:B16"/>
    <mergeCell ref="C8:D13"/>
    <mergeCell ref="E8:F13"/>
    <mergeCell ref="C7:D7"/>
    <mergeCell ref="T17:AB17"/>
    <mergeCell ref="T18:AB18"/>
    <mergeCell ref="K8:L13"/>
    <mergeCell ref="S28:AC28"/>
    <mergeCell ref="BD33:BE33"/>
    <mergeCell ref="BA33:BB33"/>
    <mergeCell ref="AW33:AY33"/>
    <mergeCell ref="AW34:BE34"/>
    <mergeCell ref="BA30:BB30"/>
    <mergeCell ref="BD30:BE30"/>
    <mergeCell ref="AM30:AN30"/>
    <mergeCell ref="AM31:AN34"/>
    <mergeCell ref="AW31:AY31"/>
    <mergeCell ref="AW32:AY32"/>
    <mergeCell ref="BA32:BB32"/>
    <mergeCell ref="BA31:BB31"/>
    <mergeCell ref="BD31:BE31"/>
    <mergeCell ref="BD32:BE32"/>
    <mergeCell ref="AW30:AY30"/>
    <mergeCell ref="AP32:AV32"/>
    <mergeCell ref="AP31:AV31"/>
    <mergeCell ref="AP30:AV30"/>
    <mergeCell ref="AP33:AV33"/>
    <mergeCell ref="AP34:AV34"/>
    <mergeCell ref="A2:E2"/>
    <mergeCell ref="R2:W2"/>
    <mergeCell ref="AM8:AN13"/>
    <mergeCell ref="AP25:AW25"/>
    <mergeCell ref="BB25:BO25"/>
    <mergeCell ref="AP27:AW27"/>
    <mergeCell ref="BB27:BO27"/>
    <mergeCell ref="AU7:AV7"/>
    <mergeCell ref="AQ8:AR13"/>
    <mergeCell ref="BI7:BJ7"/>
    <mergeCell ref="BK7:BL7"/>
    <mergeCell ref="BI8:BJ13"/>
    <mergeCell ref="BK8:BL13"/>
    <mergeCell ref="H15:N16"/>
    <mergeCell ref="U15:AA15"/>
    <mergeCell ref="F18:P18"/>
    <mergeCell ref="G17:O17"/>
    <mergeCell ref="E7:F7"/>
    <mergeCell ref="A6:AP6"/>
    <mergeCell ref="BG6:BP6"/>
    <mergeCell ref="AK7:AL7"/>
    <mergeCell ref="AO8:AP13"/>
    <mergeCell ref="AS8:AT13"/>
    <mergeCell ref="A8:B13"/>
  </mergeCells>
  <phoneticPr fontId="2"/>
  <pageMargins left="0.43307086614173229" right="0.39370078740157483" top="0.94488188976377963" bottom="0.31496062992125984" header="0.51181102362204722" footer="0.23622047244094491"/>
  <pageSetup paperSize="9" scale="81"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G41"/>
  <sheetViews>
    <sheetView showZeros="0" zoomScaleNormal="100" zoomScaleSheetLayoutView="100" workbookViewId="0"/>
  </sheetViews>
  <sheetFormatPr defaultColWidth="9" defaultRowHeight="13.2" x14ac:dyDescent="0.2"/>
  <cols>
    <col min="1" max="59" width="2.33203125" style="31" customWidth="1"/>
    <col min="60" max="16384" width="9" style="31"/>
  </cols>
  <sheetData>
    <row r="1" spans="1:59" ht="15" customHeight="1" x14ac:dyDescent="0.2">
      <c r="A1" s="50" t="s">
        <v>522</v>
      </c>
      <c r="B1" s="50"/>
      <c r="C1" s="50"/>
      <c r="D1" s="50"/>
      <c r="E1" s="50"/>
      <c r="F1" s="50"/>
      <c r="G1" s="50"/>
      <c r="H1" s="50"/>
      <c r="I1" s="50"/>
      <c r="J1" s="50"/>
      <c r="K1" s="50"/>
      <c r="L1" s="50"/>
      <c r="M1" s="50"/>
      <c r="N1" s="50"/>
      <c r="O1" s="50"/>
      <c r="P1" s="50"/>
      <c r="Q1" s="149"/>
      <c r="R1" s="50"/>
      <c r="S1" s="50"/>
      <c r="T1" s="50"/>
      <c r="U1" s="50"/>
      <c r="V1" s="50"/>
      <c r="W1" s="50"/>
      <c r="X1" s="50"/>
      <c r="Y1" s="50"/>
      <c r="Z1" s="50"/>
      <c r="AA1" s="44"/>
      <c r="AB1" s="44"/>
      <c r="AC1" s="44"/>
      <c r="AD1" s="44"/>
      <c r="AE1" s="44"/>
      <c r="AF1" s="44"/>
      <c r="AG1" s="44"/>
      <c r="AH1" s="44"/>
    </row>
    <row r="2" spans="1:59" s="27" customFormat="1" ht="13.5" customHeight="1" x14ac:dyDescent="0.2">
      <c r="A2" s="310" t="s">
        <v>99</v>
      </c>
      <c r="B2" s="311"/>
      <c r="C2" s="311"/>
      <c r="D2" s="311"/>
      <c r="E2" s="312"/>
      <c r="F2" s="111"/>
      <c r="G2" s="111"/>
      <c r="H2" s="111"/>
      <c r="I2" s="111"/>
      <c r="J2" s="111"/>
      <c r="K2" s="111"/>
      <c r="L2" s="111"/>
      <c r="M2" s="111"/>
      <c r="N2" s="111"/>
      <c r="O2" s="111"/>
      <c r="R2" s="490" t="s">
        <v>222</v>
      </c>
      <c r="S2" s="491"/>
      <c r="T2" s="491"/>
      <c r="U2" s="491"/>
      <c r="V2" s="491"/>
      <c r="W2" s="492"/>
      <c r="X2" s="28" t="str">
        <f>IF(様式1!AK2="","",様式1!AK2)</f>
        <v/>
      </c>
      <c r="Y2" s="28" t="str">
        <f>IF(様式1!AL2="","",様式1!AL2)</f>
        <v/>
      </c>
      <c r="Z2" s="28" t="str">
        <f>IF(様式1!AM2="","",様式1!AM2)</f>
        <v/>
      </c>
      <c r="AA2" s="28" t="str">
        <f>IF(様式1!AN2="","",様式1!AN2)</f>
        <v/>
      </c>
      <c r="AB2" s="28" t="str">
        <f>IF(様式1!AO2="","",様式1!AO2)</f>
        <v/>
      </c>
      <c r="AC2" s="28" t="str">
        <f>IF(様式1!AP2="","",様式1!AP2)</f>
        <v/>
      </c>
      <c r="AD2" s="28" t="str">
        <f>IF(様式1!AQ2="","",様式1!AQ2)</f>
        <v/>
      </c>
      <c r="AE2" s="28" t="str">
        <f>IF(様式1!AR2="","",様式1!AR2)</f>
        <v/>
      </c>
      <c r="AF2" s="28" t="str">
        <f>IF(様式1!AS2="","",様式1!AS2)</f>
        <v/>
      </c>
      <c r="AG2" s="28" t="str">
        <f>IF(様式1!AT2="","",様式1!AT2)</f>
        <v/>
      </c>
      <c r="AI2" s="27" t="str">
        <f>IF(様式1!AU2="","",様式1!AU2)</f>
        <v/>
      </c>
      <c r="AJ2" s="29"/>
      <c r="AK2" s="29"/>
      <c r="AL2" s="29"/>
      <c r="AM2" s="30"/>
      <c r="AN2" s="30"/>
      <c r="AO2" s="30"/>
      <c r="AP2" s="30"/>
      <c r="AQ2" s="30"/>
      <c r="AR2" s="30"/>
      <c r="AS2" s="30"/>
      <c r="AT2" s="30"/>
      <c r="AU2" s="30"/>
      <c r="AV2" s="30"/>
      <c r="AW2" s="30"/>
    </row>
    <row r="3" spans="1:59" ht="13.5" customHeight="1" x14ac:dyDescent="0.2"/>
    <row r="4" spans="1:59" ht="27.75" customHeight="1" thickBot="1" x14ac:dyDescent="0.25">
      <c r="A4" s="531" t="s">
        <v>199</v>
      </c>
      <c r="B4" s="531"/>
      <c r="C4" s="531"/>
      <c r="D4" s="531"/>
      <c r="E4" s="531"/>
      <c r="F4" s="531"/>
      <c r="G4" s="531"/>
      <c r="H4" s="531"/>
      <c r="I4" s="531"/>
      <c r="J4" s="531"/>
      <c r="K4" s="531"/>
      <c r="L4" s="531"/>
      <c r="M4" s="531"/>
      <c r="N4" s="531"/>
      <c r="O4" s="531"/>
      <c r="P4" s="531"/>
      <c r="Q4" s="531"/>
      <c r="R4" s="531"/>
      <c r="S4" s="531"/>
      <c r="T4" s="531"/>
      <c r="U4" s="531"/>
      <c r="V4" s="531"/>
      <c r="W4" s="531"/>
      <c r="X4" s="531"/>
      <c r="Y4" s="531"/>
      <c r="Z4" s="531"/>
      <c r="AA4" s="531"/>
      <c r="AB4" s="531"/>
      <c r="AC4" s="531"/>
      <c r="AD4" s="531"/>
      <c r="AE4" s="531"/>
      <c r="AF4" s="531"/>
      <c r="AG4" s="531"/>
      <c r="AH4" s="531"/>
      <c r="AI4" s="531"/>
      <c r="AJ4" s="531"/>
      <c r="AK4" s="531"/>
      <c r="AL4" s="531"/>
      <c r="AM4" s="531"/>
      <c r="AN4" s="531"/>
      <c r="AO4" s="531"/>
      <c r="AP4" s="531"/>
      <c r="AQ4" s="531"/>
      <c r="AR4" s="531"/>
      <c r="AS4" s="531"/>
      <c r="AT4" s="531"/>
      <c r="AU4" s="531"/>
      <c r="AV4" s="531"/>
      <c r="AW4" s="531"/>
      <c r="AX4" s="531"/>
      <c r="AY4" s="531"/>
      <c r="AZ4" s="531"/>
      <c r="BA4" s="531"/>
      <c r="BB4" s="531"/>
      <c r="BC4" s="531"/>
      <c r="BD4" s="531"/>
      <c r="BE4" s="531"/>
      <c r="BF4" s="531"/>
      <c r="BG4" s="531"/>
    </row>
    <row r="5" spans="1:59" x14ac:dyDescent="0.2">
      <c r="A5" s="534" t="s">
        <v>200</v>
      </c>
      <c r="B5" s="532" t="s">
        <v>201</v>
      </c>
      <c r="C5" s="532"/>
      <c r="D5" s="532"/>
      <c r="E5" s="532"/>
      <c r="F5" s="532"/>
      <c r="G5" s="532"/>
      <c r="H5" s="532"/>
      <c r="I5" s="532"/>
      <c r="J5" s="532"/>
      <c r="K5" s="532"/>
      <c r="L5" s="532"/>
      <c r="M5" s="532"/>
      <c r="N5" s="532" t="s">
        <v>202</v>
      </c>
      <c r="O5" s="532"/>
      <c r="P5" s="532"/>
      <c r="Q5" s="532"/>
      <c r="R5" s="532"/>
      <c r="S5" s="532" t="s">
        <v>203</v>
      </c>
      <c r="T5" s="532"/>
      <c r="U5" s="532"/>
      <c r="V5" s="532"/>
      <c r="W5" s="532"/>
      <c r="X5" s="532"/>
      <c r="Y5" s="532"/>
      <c r="Z5" s="532"/>
      <c r="AA5" s="532"/>
      <c r="AB5" s="532"/>
      <c r="AC5" s="532"/>
      <c r="AD5" s="532"/>
      <c r="AE5" s="532"/>
      <c r="AF5" s="532"/>
      <c r="AG5" s="532"/>
      <c r="AH5" s="532" t="s">
        <v>204</v>
      </c>
      <c r="AI5" s="532"/>
      <c r="AJ5" s="532"/>
      <c r="AK5" s="532"/>
      <c r="AL5" s="532"/>
      <c r="AM5" s="532"/>
      <c r="AN5" s="532"/>
      <c r="AO5" s="532"/>
      <c r="AP5" s="532"/>
      <c r="AQ5" s="532"/>
      <c r="AR5" s="532"/>
      <c r="AS5" s="525" t="s">
        <v>206</v>
      </c>
      <c r="AT5" s="526"/>
      <c r="AU5" s="526"/>
      <c r="AV5" s="526"/>
      <c r="AW5" s="526"/>
      <c r="AX5" s="526"/>
      <c r="AY5" s="526"/>
      <c r="AZ5" s="526"/>
      <c r="BA5" s="526"/>
      <c r="BB5" s="526"/>
      <c r="BC5" s="526"/>
      <c r="BD5" s="526"/>
      <c r="BE5" s="526"/>
      <c r="BF5" s="526"/>
      <c r="BG5" s="527"/>
    </row>
    <row r="6" spans="1:59" ht="13.8" thickBot="1" x14ac:dyDescent="0.25">
      <c r="A6" s="535"/>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6" t="s">
        <v>205</v>
      </c>
      <c r="AI6" s="537"/>
      <c r="AJ6" s="537"/>
      <c r="AK6" s="537"/>
      <c r="AL6" s="537"/>
      <c r="AM6" s="537"/>
      <c r="AN6" s="537"/>
      <c r="AO6" s="537"/>
      <c r="AP6" s="537"/>
      <c r="AQ6" s="537"/>
      <c r="AR6" s="538"/>
      <c r="AS6" s="528"/>
      <c r="AT6" s="529"/>
      <c r="AU6" s="529"/>
      <c r="AV6" s="529"/>
      <c r="AW6" s="529"/>
      <c r="AX6" s="529"/>
      <c r="AY6" s="529"/>
      <c r="AZ6" s="529"/>
      <c r="BA6" s="529"/>
      <c r="BB6" s="529"/>
      <c r="BC6" s="529"/>
      <c r="BD6" s="529"/>
      <c r="BE6" s="529"/>
      <c r="BF6" s="529"/>
      <c r="BG6" s="530"/>
    </row>
    <row r="7" spans="1:59" x14ac:dyDescent="0.2">
      <c r="A7" s="517">
        <v>1</v>
      </c>
      <c r="B7" s="505" t="str">
        <f>IF(様式1!M21="","","本　　社")</f>
        <v/>
      </c>
      <c r="C7" s="506"/>
      <c r="D7" s="506"/>
      <c r="E7" s="506"/>
      <c r="F7" s="506"/>
      <c r="G7" s="506"/>
      <c r="H7" s="506"/>
      <c r="I7" s="506"/>
      <c r="J7" s="506"/>
      <c r="K7" s="506"/>
      <c r="L7" s="506"/>
      <c r="M7" s="507"/>
      <c r="N7" s="505" t="str">
        <f>IF(様式1!M15="","",様式1!M15&amp;様式1!S15&amp;様式1!U15)</f>
        <v/>
      </c>
      <c r="O7" s="506"/>
      <c r="P7" s="506"/>
      <c r="Q7" s="506"/>
      <c r="R7" s="507"/>
      <c r="S7" s="505">
        <f>様式1!M18</f>
        <v>0</v>
      </c>
      <c r="T7" s="506"/>
      <c r="U7" s="506"/>
      <c r="V7" s="506"/>
      <c r="W7" s="506"/>
      <c r="X7" s="506"/>
      <c r="Y7" s="506"/>
      <c r="Z7" s="506"/>
      <c r="AA7" s="506"/>
      <c r="AB7" s="506"/>
      <c r="AC7" s="506"/>
      <c r="AD7" s="506"/>
      <c r="AE7" s="506"/>
      <c r="AF7" s="506"/>
      <c r="AG7" s="507"/>
      <c r="AH7" s="511">
        <f>様式1!M28</f>
        <v>0</v>
      </c>
      <c r="AI7" s="512"/>
      <c r="AJ7" s="512"/>
      <c r="AK7" s="512"/>
      <c r="AL7" s="512"/>
      <c r="AM7" s="512"/>
      <c r="AN7" s="512"/>
      <c r="AO7" s="512"/>
      <c r="AP7" s="512"/>
      <c r="AQ7" s="512"/>
      <c r="AR7" s="513"/>
      <c r="AS7" s="58"/>
      <c r="AT7" s="59"/>
      <c r="AU7" s="59"/>
      <c r="AV7" s="59"/>
      <c r="AW7" s="59"/>
      <c r="AX7" s="59"/>
      <c r="AY7" s="59"/>
      <c r="AZ7" s="59"/>
      <c r="BA7" s="59"/>
      <c r="BB7" s="59"/>
      <c r="BC7" s="59"/>
      <c r="BD7" s="59"/>
      <c r="BE7" s="59"/>
      <c r="BF7" s="59"/>
      <c r="BG7" s="60"/>
    </row>
    <row r="8" spans="1:59" ht="13.8" thickBot="1" x14ac:dyDescent="0.25">
      <c r="A8" s="522"/>
      <c r="B8" s="508"/>
      <c r="C8" s="509"/>
      <c r="D8" s="509"/>
      <c r="E8" s="509"/>
      <c r="F8" s="509"/>
      <c r="G8" s="509"/>
      <c r="H8" s="509"/>
      <c r="I8" s="509"/>
      <c r="J8" s="509"/>
      <c r="K8" s="509"/>
      <c r="L8" s="509"/>
      <c r="M8" s="510"/>
      <c r="N8" s="508"/>
      <c r="O8" s="509"/>
      <c r="P8" s="509"/>
      <c r="Q8" s="509"/>
      <c r="R8" s="510"/>
      <c r="S8" s="508"/>
      <c r="T8" s="509"/>
      <c r="U8" s="509"/>
      <c r="V8" s="509"/>
      <c r="W8" s="509"/>
      <c r="X8" s="509"/>
      <c r="Y8" s="509"/>
      <c r="Z8" s="509"/>
      <c r="AA8" s="509"/>
      <c r="AB8" s="509"/>
      <c r="AC8" s="509"/>
      <c r="AD8" s="509"/>
      <c r="AE8" s="509"/>
      <c r="AF8" s="509"/>
      <c r="AG8" s="510"/>
      <c r="AH8" s="514">
        <f>様式1!M30</f>
        <v>0</v>
      </c>
      <c r="AI8" s="515"/>
      <c r="AJ8" s="515"/>
      <c r="AK8" s="515"/>
      <c r="AL8" s="515"/>
      <c r="AM8" s="515"/>
      <c r="AN8" s="515"/>
      <c r="AO8" s="515"/>
      <c r="AP8" s="515"/>
      <c r="AQ8" s="515"/>
      <c r="AR8" s="516"/>
      <c r="AS8" s="61"/>
      <c r="AT8" s="62"/>
      <c r="AU8" s="62"/>
      <c r="AV8" s="62"/>
      <c r="AW8" s="62"/>
      <c r="AX8" s="62"/>
      <c r="AY8" s="62"/>
      <c r="AZ8" s="62"/>
      <c r="BA8" s="62"/>
      <c r="BB8" s="62"/>
      <c r="BC8" s="62"/>
      <c r="BD8" s="62"/>
      <c r="BE8" s="62"/>
      <c r="BF8" s="62"/>
      <c r="BG8" s="63"/>
    </row>
    <row r="9" spans="1:59" ht="13.8" thickTop="1" x14ac:dyDescent="0.2">
      <c r="A9" s="523"/>
      <c r="B9" s="493"/>
      <c r="C9" s="494"/>
      <c r="D9" s="494"/>
      <c r="E9" s="494"/>
      <c r="F9" s="494"/>
      <c r="G9" s="494"/>
      <c r="H9" s="494"/>
      <c r="I9" s="494"/>
      <c r="J9" s="494"/>
      <c r="K9" s="494"/>
      <c r="L9" s="494"/>
      <c r="M9" s="495"/>
      <c r="N9" s="505"/>
      <c r="O9" s="506"/>
      <c r="P9" s="506"/>
      <c r="Q9" s="506"/>
      <c r="R9" s="507"/>
      <c r="S9" s="505"/>
      <c r="T9" s="506"/>
      <c r="U9" s="506"/>
      <c r="V9" s="506"/>
      <c r="W9" s="506"/>
      <c r="X9" s="506"/>
      <c r="Y9" s="506"/>
      <c r="Z9" s="506"/>
      <c r="AA9" s="506"/>
      <c r="AB9" s="506"/>
      <c r="AC9" s="506"/>
      <c r="AD9" s="506"/>
      <c r="AE9" s="506"/>
      <c r="AF9" s="506"/>
      <c r="AG9" s="507"/>
      <c r="AH9" s="511"/>
      <c r="AI9" s="512"/>
      <c r="AJ9" s="512"/>
      <c r="AK9" s="512"/>
      <c r="AL9" s="512"/>
      <c r="AM9" s="512"/>
      <c r="AN9" s="512"/>
      <c r="AO9" s="512"/>
      <c r="AP9" s="512"/>
      <c r="AQ9" s="512"/>
      <c r="AR9" s="513"/>
      <c r="AS9" s="64"/>
      <c r="AT9" s="65"/>
      <c r="AU9" s="65"/>
      <c r="AV9" s="65"/>
      <c r="AW9" s="65"/>
      <c r="AX9" s="65"/>
      <c r="AY9" s="65"/>
      <c r="AZ9" s="65"/>
      <c r="BA9" s="65"/>
      <c r="BB9" s="65"/>
      <c r="BC9" s="65"/>
      <c r="BD9" s="65"/>
      <c r="BE9" s="65"/>
      <c r="BF9" s="65"/>
      <c r="BG9" s="66"/>
    </row>
    <row r="10" spans="1:59" ht="13.8" thickBot="1" x14ac:dyDescent="0.25">
      <c r="A10" s="524"/>
      <c r="B10" s="508"/>
      <c r="C10" s="509"/>
      <c r="D10" s="509"/>
      <c r="E10" s="509"/>
      <c r="F10" s="509"/>
      <c r="G10" s="509"/>
      <c r="H10" s="509"/>
      <c r="I10" s="509"/>
      <c r="J10" s="509"/>
      <c r="K10" s="509"/>
      <c r="L10" s="509"/>
      <c r="M10" s="510"/>
      <c r="N10" s="508"/>
      <c r="O10" s="509"/>
      <c r="P10" s="509"/>
      <c r="Q10" s="509"/>
      <c r="R10" s="510"/>
      <c r="S10" s="508"/>
      <c r="T10" s="509"/>
      <c r="U10" s="509"/>
      <c r="V10" s="509"/>
      <c r="W10" s="509"/>
      <c r="X10" s="509"/>
      <c r="Y10" s="509"/>
      <c r="Z10" s="509"/>
      <c r="AA10" s="509"/>
      <c r="AB10" s="509"/>
      <c r="AC10" s="509"/>
      <c r="AD10" s="509"/>
      <c r="AE10" s="509"/>
      <c r="AF10" s="509"/>
      <c r="AG10" s="510"/>
      <c r="AH10" s="514"/>
      <c r="AI10" s="515"/>
      <c r="AJ10" s="515"/>
      <c r="AK10" s="515"/>
      <c r="AL10" s="515"/>
      <c r="AM10" s="515"/>
      <c r="AN10" s="515"/>
      <c r="AO10" s="515"/>
      <c r="AP10" s="515"/>
      <c r="AQ10" s="515"/>
      <c r="AR10" s="516"/>
      <c r="AS10" s="67"/>
      <c r="AT10" s="68"/>
      <c r="AU10" s="68"/>
      <c r="AV10" s="68"/>
      <c r="AW10" s="68"/>
      <c r="AX10" s="68"/>
      <c r="AY10" s="68"/>
      <c r="AZ10" s="68"/>
      <c r="BA10" s="68"/>
      <c r="BB10" s="68"/>
      <c r="BC10" s="68"/>
      <c r="BD10" s="68"/>
      <c r="BE10" s="68"/>
      <c r="BF10" s="68"/>
      <c r="BG10" s="69"/>
    </row>
    <row r="11" spans="1:59" ht="13.8" thickTop="1" x14ac:dyDescent="0.2">
      <c r="A11" s="517"/>
      <c r="B11" s="519"/>
      <c r="C11" s="520"/>
      <c r="D11" s="520"/>
      <c r="E11" s="520"/>
      <c r="F11" s="520"/>
      <c r="G11" s="520"/>
      <c r="H11" s="520"/>
      <c r="I11" s="520"/>
      <c r="J11" s="520"/>
      <c r="K11" s="520"/>
      <c r="L11" s="520"/>
      <c r="M11" s="521"/>
      <c r="N11" s="505"/>
      <c r="O11" s="506"/>
      <c r="P11" s="506"/>
      <c r="Q11" s="506"/>
      <c r="R11" s="507"/>
      <c r="S11" s="505"/>
      <c r="T11" s="506"/>
      <c r="U11" s="506"/>
      <c r="V11" s="506"/>
      <c r="W11" s="506"/>
      <c r="X11" s="506"/>
      <c r="Y11" s="506"/>
      <c r="Z11" s="506"/>
      <c r="AA11" s="506"/>
      <c r="AB11" s="506"/>
      <c r="AC11" s="506"/>
      <c r="AD11" s="506"/>
      <c r="AE11" s="506"/>
      <c r="AF11" s="506"/>
      <c r="AG11" s="507"/>
      <c r="AH11" s="511"/>
      <c r="AI11" s="512"/>
      <c r="AJ11" s="512"/>
      <c r="AK11" s="512"/>
      <c r="AL11" s="512"/>
      <c r="AM11" s="512"/>
      <c r="AN11" s="512"/>
      <c r="AO11" s="512"/>
      <c r="AP11" s="512"/>
      <c r="AQ11" s="512"/>
      <c r="AR11" s="513"/>
      <c r="AS11" s="58"/>
      <c r="AT11" s="59"/>
      <c r="AU11" s="59"/>
      <c r="AV11" s="59"/>
      <c r="AW11" s="59"/>
      <c r="AX11" s="59"/>
      <c r="AY11" s="59"/>
      <c r="AZ11" s="59"/>
      <c r="BA11" s="59"/>
      <c r="BB11" s="59"/>
      <c r="BC11" s="59"/>
      <c r="BD11" s="59"/>
      <c r="BE11" s="59"/>
      <c r="BF11" s="59"/>
      <c r="BG11" s="60"/>
    </row>
    <row r="12" spans="1:59" ht="13.8" thickBot="1" x14ac:dyDescent="0.25">
      <c r="A12" s="522"/>
      <c r="B12" s="519"/>
      <c r="C12" s="520"/>
      <c r="D12" s="520"/>
      <c r="E12" s="520"/>
      <c r="F12" s="520"/>
      <c r="G12" s="520"/>
      <c r="H12" s="520"/>
      <c r="I12" s="520"/>
      <c r="J12" s="520"/>
      <c r="K12" s="520"/>
      <c r="L12" s="520"/>
      <c r="M12" s="521"/>
      <c r="N12" s="508"/>
      <c r="O12" s="509"/>
      <c r="P12" s="509"/>
      <c r="Q12" s="509"/>
      <c r="R12" s="510"/>
      <c r="S12" s="508"/>
      <c r="T12" s="509"/>
      <c r="U12" s="509"/>
      <c r="V12" s="509"/>
      <c r="W12" s="509"/>
      <c r="X12" s="509"/>
      <c r="Y12" s="509"/>
      <c r="Z12" s="509"/>
      <c r="AA12" s="509"/>
      <c r="AB12" s="509"/>
      <c r="AC12" s="509"/>
      <c r="AD12" s="509"/>
      <c r="AE12" s="509"/>
      <c r="AF12" s="509"/>
      <c r="AG12" s="510"/>
      <c r="AH12" s="514"/>
      <c r="AI12" s="515"/>
      <c r="AJ12" s="515"/>
      <c r="AK12" s="515"/>
      <c r="AL12" s="515"/>
      <c r="AM12" s="515"/>
      <c r="AN12" s="515"/>
      <c r="AO12" s="515"/>
      <c r="AP12" s="515"/>
      <c r="AQ12" s="515"/>
      <c r="AR12" s="516"/>
      <c r="AS12" s="61"/>
      <c r="AT12" s="62"/>
      <c r="AU12" s="62"/>
      <c r="AV12" s="62"/>
      <c r="AW12" s="62"/>
      <c r="AX12" s="62"/>
      <c r="AY12" s="62"/>
      <c r="AZ12" s="62"/>
      <c r="BA12" s="62"/>
      <c r="BB12" s="62"/>
      <c r="BC12" s="62"/>
      <c r="BD12" s="62"/>
      <c r="BE12" s="62"/>
      <c r="BF12" s="62"/>
      <c r="BG12" s="63"/>
    </row>
    <row r="13" spans="1:59" ht="13.8" thickTop="1" x14ac:dyDescent="0.2">
      <c r="A13" s="523"/>
      <c r="B13" s="493"/>
      <c r="C13" s="494"/>
      <c r="D13" s="494"/>
      <c r="E13" s="494"/>
      <c r="F13" s="494"/>
      <c r="G13" s="494"/>
      <c r="H13" s="494"/>
      <c r="I13" s="494"/>
      <c r="J13" s="494"/>
      <c r="K13" s="494"/>
      <c r="L13" s="494"/>
      <c r="M13" s="495"/>
      <c r="N13" s="505"/>
      <c r="O13" s="506"/>
      <c r="P13" s="506"/>
      <c r="Q13" s="506"/>
      <c r="R13" s="507"/>
      <c r="S13" s="505"/>
      <c r="T13" s="506"/>
      <c r="U13" s="506"/>
      <c r="V13" s="506"/>
      <c r="W13" s="506"/>
      <c r="X13" s="506"/>
      <c r="Y13" s="506"/>
      <c r="Z13" s="506"/>
      <c r="AA13" s="506"/>
      <c r="AB13" s="506"/>
      <c r="AC13" s="506"/>
      <c r="AD13" s="506"/>
      <c r="AE13" s="506"/>
      <c r="AF13" s="506"/>
      <c r="AG13" s="507"/>
      <c r="AH13" s="511"/>
      <c r="AI13" s="512"/>
      <c r="AJ13" s="512"/>
      <c r="AK13" s="512"/>
      <c r="AL13" s="512"/>
      <c r="AM13" s="512"/>
      <c r="AN13" s="512"/>
      <c r="AO13" s="512"/>
      <c r="AP13" s="512"/>
      <c r="AQ13" s="512"/>
      <c r="AR13" s="513"/>
      <c r="AS13" s="64"/>
      <c r="AT13" s="65"/>
      <c r="AU13" s="65"/>
      <c r="AV13" s="65"/>
      <c r="AW13" s="65"/>
      <c r="AX13" s="65"/>
      <c r="AY13" s="65"/>
      <c r="AZ13" s="65"/>
      <c r="BA13" s="65"/>
      <c r="BB13" s="65"/>
      <c r="BC13" s="65"/>
      <c r="BD13" s="65"/>
      <c r="BE13" s="65"/>
      <c r="BF13" s="65"/>
      <c r="BG13" s="66"/>
    </row>
    <row r="14" spans="1:59" ht="13.8" thickBot="1" x14ac:dyDescent="0.25">
      <c r="A14" s="524"/>
      <c r="B14" s="508"/>
      <c r="C14" s="509"/>
      <c r="D14" s="509"/>
      <c r="E14" s="509"/>
      <c r="F14" s="509"/>
      <c r="G14" s="509"/>
      <c r="H14" s="509"/>
      <c r="I14" s="509"/>
      <c r="J14" s="509"/>
      <c r="K14" s="509"/>
      <c r="L14" s="509"/>
      <c r="M14" s="510"/>
      <c r="N14" s="508"/>
      <c r="O14" s="509"/>
      <c r="P14" s="509"/>
      <c r="Q14" s="509"/>
      <c r="R14" s="510"/>
      <c r="S14" s="508"/>
      <c r="T14" s="509"/>
      <c r="U14" s="509"/>
      <c r="V14" s="509"/>
      <c r="W14" s="509"/>
      <c r="X14" s="509"/>
      <c r="Y14" s="509"/>
      <c r="Z14" s="509"/>
      <c r="AA14" s="509"/>
      <c r="AB14" s="509"/>
      <c r="AC14" s="509"/>
      <c r="AD14" s="509"/>
      <c r="AE14" s="509"/>
      <c r="AF14" s="509"/>
      <c r="AG14" s="510"/>
      <c r="AH14" s="514"/>
      <c r="AI14" s="515"/>
      <c r="AJ14" s="515"/>
      <c r="AK14" s="515"/>
      <c r="AL14" s="515"/>
      <c r="AM14" s="515"/>
      <c r="AN14" s="515"/>
      <c r="AO14" s="515"/>
      <c r="AP14" s="515"/>
      <c r="AQ14" s="515"/>
      <c r="AR14" s="516"/>
      <c r="AS14" s="67"/>
      <c r="AT14" s="68"/>
      <c r="AU14" s="68"/>
      <c r="AV14" s="68"/>
      <c r="AW14" s="68"/>
      <c r="AX14" s="68"/>
      <c r="AY14" s="68"/>
      <c r="AZ14" s="68"/>
      <c r="BA14" s="68"/>
      <c r="BB14" s="68"/>
      <c r="BC14" s="68"/>
      <c r="BD14" s="68"/>
      <c r="BE14" s="68"/>
      <c r="BF14" s="68"/>
      <c r="BG14" s="69"/>
    </row>
    <row r="15" spans="1:59" ht="13.8" thickTop="1" x14ac:dyDescent="0.2">
      <c r="A15" s="517"/>
      <c r="B15" s="519"/>
      <c r="C15" s="520"/>
      <c r="D15" s="520"/>
      <c r="E15" s="520"/>
      <c r="F15" s="520"/>
      <c r="G15" s="520"/>
      <c r="H15" s="520"/>
      <c r="I15" s="520"/>
      <c r="J15" s="520"/>
      <c r="K15" s="520"/>
      <c r="L15" s="520"/>
      <c r="M15" s="521"/>
      <c r="N15" s="505"/>
      <c r="O15" s="506"/>
      <c r="P15" s="506"/>
      <c r="Q15" s="506"/>
      <c r="R15" s="507"/>
      <c r="S15" s="505"/>
      <c r="T15" s="506"/>
      <c r="U15" s="506"/>
      <c r="V15" s="506"/>
      <c r="W15" s="506"/>
      <c r="X15" s="506"/>
      <c r="Y15" s="506"/>
      <c r="Z15" s="506"/>
      <c r="AA15" s="506"/>
      <c r="AB15" s="506"/>
      <c r="AC15" s="506"/>
      <c r="AD15" s="506"/>
      <c r="AE15" s="506"/>
      <c r="AF15" s="506"/>
      <c r="AG15" s="507"/>
      <c r="AH15" s="511"/>
      <c r="AI15" s="512"/>
      <c r="AJ15" s="512"/>
      <c r="AK15" s="512"/>
      <c r="AL15" s="512"/>
      <c r="AM15" s="512"/>
      <c r="AN15" s="512"/>
      <c r="AO15" s="512"/>
      <c r="AP15" s="512"/>
      <c r="AQ15" s="512"/>
      <c r="AR15" s="513"/>
      <c r="AS15" s="58"/>
      <c r="AT15" s="59"/>
      <c r="AU15" s="59"/>
      <c r="AV15" s="59"/>
      <c r="AW15" s="59"/>
      <c r="AX15" s="59"/>
      <c r="AY15" s="59"/>
      <c r="AZ15" s="59"/>
      <c r="BA15" s="59"/>
      <c r="BB15" s="59"/>
      <c r="BC15" s="59"/>
      <c r="BD15" s="59"/>
      <c r="BE15" s="59"/>
      <c r="BF15" s="59"/>
      <c r="BG15" s="60"/>
    </row>
    <row r="16" spans="1:59" ht="13.8" thickBot="1" x14ac:dyDescent="0.25">
      <c r="A16" s="522"/>
      <c r="B16" s="519"/>
      <c r="C16" s="520"/>
      <c r="D16" s="520"/>
      <c r="E16" s="520"/>
      <c r="F16" s="520"/>
      <c r="G16" s="520"/>
      <c r="H16" s="520"/>
      <c r="I16" s="520"/>
      <c r="J16" s="520"/>
      <c r="K16" s="520"/>
      <c r="L16" s="520"/>
      <c r="M16" s="521"/>
      <c r="N16" s="508"/>
      <c r="O16" s="509"/>
      <c r="P16" s="509"/>
      <c r="Q16" s="509"/>
      <c r="R16" s="510"/>
      <c r="S16" s="508"/>
      <c r="T16" s="509"/>
      <c r="U16" s="509"/>
      <c r="V16" s="509"/>
      <c r="W16" s="509"/>
      <c r="X16" s="509"/>
      <c r="Y16" s="509"/>
      <c r="Z16" s="509"/>
      <c r="AA16" s="509"/>
      <c r="AB16" s="509"/>
      <c r="AC16" s="509"/>
      <c r="AD16" s="509"/>
      <c r="AE16" s="509"/>
      <c r="AF16" s="509"/>
      <c r="AG16" s="510"/>
      <c r="AH16" s="514"/>
      <c r="AI16" s="515"/>
      <c r="AJ16" s="515"/>
      <c r="AK16" s="515"/>
      <c r="AL16" s="515"/>
      <c r="AM16" s="515"/>
      <c r="AN16" s="515"/>
      <c r="AO16" s="515"/>
      <c r="AP16" s="515"/>
      <c r="AQ16" s="515"/>
      <c r="AR16" s="516"/>
      <c r="AS16" s="61"/>
      <c r="AT16" s="62"/>
      <c r="AU16" s="62"/>
      <c r="AV16" s="62"/>
      <c r="AW16" s="62"/>
      <c r="AX16" s="62"/>
      <c r="AY16" s="62"/>
      <c r="AZ16" s="62"/>
      <c r="BA16" s="62"/>
      <c r="BB16" s="62"/>
      <c r="BC16" s="62"/>
      <c r="BD16" s="62"/>
      <c r="BE16" s="62"/>
      <c r="BF16" s="62"/>
      <c r="BG16" s="63"/>
    </row>
    <row r="17" spans="1:59" ht="13.8" thickTop="1" x14ac:dyDescent="0.2">
      <c r="A17" s="523"/>
      <c r="B17" s="493"/>
      <c r="C17" s="494"/>
      <c r="D17" s="494"/>
      <c r="E17" s="494"/>
      <c r="F17" s="494"/>
      <c r="G17" s="494"/>
      <c r="H17" s="494"/>
      <c r="I17" s="494"/>
      <c r="J17" s="494"/>
      <c r="K17" s="494"/>
      <c r="L17" s="494"/>
      <c r="M17" s="495"/>
      <c r="N17" s="505"/>
      <c r="O17" s="506"/>
      <c r="P17" s="506"/>
      <c r="Q17" s="506"/>
      <c r="R17" s="507"/>
      <c r="S17" s="505"/>
      <c r="T17" s="506"/>
      <c r="U17" s="506"/>
      <c r="V17" s="506"/>
      <c r="W17" s="506"/>
      <c r="X17" s="506"/>
      <c r="Y17" s="506"/>
      <c r="Z17" s="506"/>
      <c r="AA17" s="506"/>
      <c r="AB17" s="506"/>
      <c r="AC17" s="506"/>
      <c r="AD17" s="506"/>
      <c r="AE17" s="506"/>
      <c r="AF17" s="506"/>
      <c r="AG17" s="507"/>
      <c r="AH17" s="511"/>
      <c r="AI17" s="512"/>
      <c r="AJ17" s="512"/>
      <c r="AK17" s="512"/>
      <c r="AL17" s="512"/>
      <c r="AM17" s="512"/>
      <c r="AN17" s="512"/>
      <c r="AO17" s="512"/>
      <c r="AP17" s="512"/>
      <c r="AQ17" s="512"/>
      <c r="AR17" s="513"/>
      <c r="AS17" s="64"/>
      <c r="AT17" s="65"/>
      <c r="AU17" s="65"/>
      <c r="AV17" s="65"/>
      <c r="AW17" s="65"/>
      <c r="AX17" s="65"/>
      <c r="AY17" s="65"/>
      <c r="AZ17" s="65"/>
      <c r="BA17" s="65"/>
      <c r="BB17" s="65"/>
      <c r="BC17" s="65"/>
      <c r="BD17" s="65"/>
      <c r="BE17" s="65"/>
      <c r="BF17" s="65"/>
      <c r="BG17" s="66"/>
    </row>
    <row r="18" spans="1:59" ht="13.8" thickBot="1" x14ac:dyDescent="0.25">
      <c r="A18" s="524"/>
      <c r="B18" s="508"/>
      <c r="C18" s="509"/>
      <c r="D18" s="509"/>
      <c r="E18" s="509"/>
      <c r="F18" s="509"/>
      <c r="G18" s="509"/>
      <c r="H18" s="509"/>
      <c r="I18" s="509"/>
      <c r="J18" s="509"/>
      <c r="K18" s="509"/>
      <c r="L18" s="509"/>
      <c r="M18" s="510"/>
      <c r="N18" s="508"/>
      <c r="O18" s="509"/>
      <c r="P18" s="509"/>
      <c r="Q18" s="509"/>
      <c r="R18" s="510"/>
      <c r="S18" s="508"/>
      <c r="T18" s="509"/>
      <c r="U18" s="509"/>
      <c r="V18" s="509"/>
      <c r="W18" s="509"/>
      <c r="X18" s="509"/>
      <c r="Y18" s="509"/>
      <c r="Z18" s="509"/>
      <c r="AA18" s="509"/>
      <c r="AB18" s="509"/>
      <c r="AC18" s="509"/>
      <c r="AD18" s="509"/>
      <c r="AE18" s="509"/>
      <c r="AF18" s="509"/>
      <c r="AG18" s="510"/>
      <c r="AH18" s="514"/>
      <c r="AI18" s="515"/>
      <c r="AJ18" s="515"/>
      <c r="AK18" s="515"/>
      <c r="AL18" s="515"/>
      <c r="AM18" s="515"/>
      <c r="AN18" s="515"/>
      <c r="AO18" s="515"/>
      <c r="AP18" s="515"/>
      <c r="AQ18" s="515"/>
      <c r="AR18" s="516"/>
      <c r="AS18" s="67"/>
      <c r="AT18" s="68"/>
      <c r="AU18" s="68"/>
      <c r="AV18" s="68"/>
      <c r="AW18" s="68"/>
      <c r="AX18" s="68"/>
      <c r="AY18" s="68"/>
      <c r="AZ18" s="68"/>
      <c r="BA18" s="68"/>
      <c r="BB18" s="68"/>
      <c r="BC18" s="68"/>
      <c r="BD18" s="68"/>
      <c r="BE18" s="68"/>
      <c r="BF18" s="68"/>
      <c r="BG18" s="69"/>
    </row>
    <row r="19" spans="1:59" ht="13.8" thickTop="1" x14ac:dyDescent="0.2">
      <c r="A19" s="517"/>
      <c r="B19" s="519"/>
      <c r="C19" s="520"/>
      <c r="D19" s="520"/>
      <c r="E19" s="520"/>
      <c r="F19" s="520"/>
      <c r="G19" s="520"/>
      <c r="H19" s="520"/>
      <c r="I19" s="520"/>
      <c r="J19" s="520"/>
      <c r="K19" s="520"/>
      <c r="L19" s="520"/>
      <c r="M19" s="521"/>
      <c r="N19" s="505"/>
      <c r="O19" s="506"/>
      <c r="P19" s="506"/>
      <c r="Q19" s="506"/>
      <c r="R19" s="507"/>
      <c r="S19" s="505"/>
      <c r="T19" s="506"/>
      <c r="U19" s="506"/>
      <c r="V19" s="506"/>
      <c r="W19" s="506"/>
      <c r="X19" s="506"/>
      <c r="Y19" s="506"/>
      <c r="Z19" s="506"/>
      <c r="AA19" s="506"/>
      <c r="AB19" s="506"/>
      <c r="AC19" s="506"/>
      <c r="AD19" s="506"/>
      <c r="AE19" s="506"/>
      <c r="AF19" s="506"/>
      <c r="AG19" s="507"/>
      <c r="AH19" s="511"/>
      <c r="AI19" s="512"/>
      <c r="AJ19" s="512"/>
      <c r="AK19" s="512"/>
      <c r="AL19" s="512"/>
      <c r="AM19" s="512"/>
      <c r="AN19" s="512"/>
      <c r="AO19" s="512"/>
      <c r="AP19" s="512"/>
      <c r="AQ19" s="512"/>
      <c r="AR19" s="513"/>
      <c r="AS19" s="58"/>
      <c r="AT19" s="59"/>
      <c r="AU19" s="59"/>
      <c r="AV19" s="59"/>
      <c r="AW19" s="59"/>
      <c r="AX19" s="59"/>
      <c r="AY19" s="59"/>
      <c r="AZ19" s="59"/>
      <c r="BA19" s="59"/>
      <c r="BB19" s="59"/>
      <c r="BC19" s="59"/>
      <c r="BD19" s="59"/>
      <c r="BE19" s="59"/>
      <c r="BF19" s="59"/>
      <c r="BG19" s="60"/>
    </row>
    <row r="20" spans="1:59" ht="13.8" thickBot="1" x14ac:dyDescent="0.25">
      <c r="A20" s="522"/>
      <c r="B20" s="519"/>
      <c r="C20" s="520"/>
      <c r="D20" s="520"/>
      <c r="E20" s="520"/>
      <c r="F20" s="520"/>
      <c r="G20" s="520"/>
      <c r="H20" s="520"/>
      <c r="I20" s="520"/>
      <c r="J20" s="520"/>
      <c r="K20" s="520"/>
      <c r="L20" s="520"/>
      <c r="M20" s="521"/>
      <c r="N20" s="508"/>
      <c r="O20" s="509"/>
      <c r="P20" s="509"/>
      <c r="Q20" s="509"/>
      <c r="R20" s="510"/>
      <c r="S20" s="508"/>
      <c r="T20" s="509"/>
      <c r="U20" s="509"/>
      <c r="V20" s="509"/>
      <c r="W20" s="509"/>
      <c r="X20" s="509"/>
      <c r="Y20" s="509"/>
      <c r="Z20" s="509"/>
      <c r="AA20" s="509"/>
      <c r="AB20" s="509"/>
      <c r="AC20" s="509"/>
      <c r="AD20" s="509"/>
      <c r="AE20" s="509"/>
      <c r="AF20" s="509"/>
      <c r="AG20" s="510"/>
      <c r="AH20" s="514"/>
      <c r="AI20" s="515"/>
      <c r="AJ20" s="515"/>
      <c r="AK20" s="515"/>
      <c r="AL20" s="515"/>
      <c r="AM20" s="515"/>
      <c r="AN20" s="515"/>
      <c r="AO20" s="515"/>
      <c r="AP20" s="515"/>
      <c r="AQ20" s="515"/>
      <c r="AR20" s="516"/>
      <c r="AS20" s="61"/>
      <c r="AT20" s="62"/>
      <c r="AU20" s="62"/>
      <c r="AV20" s="62"/>
      <c r="AW20" s="62"/>
      <c r="AX20" s="62"/>
      <c r="AY20" s="62"/>
      <c r="AZ20" s="62"/>
      <c r="BA20" s="62"/>
      <c r="BB20" s="62"/>
      <c r="BC20" s="62"/>
      <c r="BD20" s="62"/>
      <c r="BE20" s="62"/>
      <c r="BF20" s="62"/>
      <c r="BG20" s="63"/>
    </row>
    <row r="21" spans="1:59" ht="13.8" thickTop="1" x14ac:dyDescent="0.2">
      <c r="A21" s="523"/>
      <c r="B21" s="493"/>
      <c r="C21" s="494"/>
      <c r="D21" s="494"/>
      <c r="E21" s="494"/>
      <c r="F21" s="494"/>
      <c r="G21" s="494"/>
      <c r="H21" s="494"/>
      <c r="I21" s="494"/>
      <c r="J21" s="494"/>
      <c r="K21" s="494"/>
      <c r="L21" s="494"/>
      <c r="M21" s="495"/>
      <c r="N21" s="505"/>
      <c r="O21" s="506"/>
      <c r="P21" s="506"/>
      <c r="Q21" s="506"/>
      <c r="R21" s="507"/>
      <c r="S21" s="505"/>
      <c r="T21" s="506"/>
      <c r="U21" s="506"/>
      <c r="V21" s="506"/>
      <c r="W21" s="506"/>
      <c r="X21" s="506"/>
      <c r="Y21" s="506"/>
      <c r="Z21" s="506"/>
      <c r="AA21" s="506"/>
      <c r="AB21" s="506"/>
      <c r="AC21" s="506"/>
      <c r="AD21" s="506"/>
      <c r="AE21" s="506"/>
      <c r="AF21" s="506"/>
      <c r="AG21" s="507"/>
      <c r="AH21" s="511"/>
      <c r="AI21" s="512"/>
      <c r="AJ21" s="512"/>
      <c r="AK21" s="512"/>
      <c r="AL21" s="512"/>
      <c r="AM21" s="512"/>
      <c r="AN21" s="512"/>
      <c r="AO21" s="512"/>
      <c r="AP21" s="512"/>
      <c r="AQ21" s="512"/>
      <c r="AR21" s="513"/>
      <c r="AS21" s="64"/>
      <c r="AT21" s="65"/>
      <c r="AU21" s="65"/>
      <c r="AV21" s="65"/>
      <c r="AW21" s="65"/>
      <c r="AX21" s="65"/>
      <c r="AY21" s="65"/>
      <c r="AZ21" s="65"/>
      <c r="BA21" s="65"/>
      <c r="BB21" s="65"/>
      <c r="BC21" s="65"/>
      <c r="BD21" s="65"/>
      <c r="BE21" s="65"/>
      <c r="BF21" s="65"/>
      <c r="BG21" s="66"/>
    </row>
    <row r="22" spans="1:59" ht="13.8" thickBot="1" x14ac:dyDescent="0.25">
      <c r="A22" s="524"/>
      <c r="B22" s="508"/>
      <c r="C22" s="509"/>
      <c r="D22" s="509"/>
      <c r="E22" s="509"/>
      <c r="F22" s="509"/>
      <c r="G22" s="509"/>
      <c r="H22" s="509"/>
      <c r="I22" s="509"/>
      <c r="J22" s="509"/>
      <c r="K22" s="509"/>
      <c r="L22" s="509"/>
      <c r="M22" s="510"/>
      <c r="N22" s="508"/>
      <c r="O22" s="509"/>
      <c r="P22" s="509"/>
      <c r="Q22" s="509"/>
      <c r="R22" s="510"/>
      <c r="S22" s="508"/>
      <c r="T22" s="509"/>
      <c r="U22" s="509"/>
      <c r="V22" s="509"/>
      <c r="W22" s="509"/>
      <c r="X22" s="509"/>
      <c r="Y22" s="509"/>
      <c r="Z22" s="509"/>
      <c r="AA22" s="509"/>
      <c r="AB22" s="509"/>
      <c r="AC22" s="509"/>
      <c r="AD22" s="509"/>
      <c r="AE22" s="509"/>
      <c r="AF22" s="509"/>
      <c r="AG22" s="510"/>
      <c r="AH22" s="514"/>
      <c r="AI22" s="515"/>
      <c r="AJ22" s="515"/>
      <c r="AK22" s="515"/>
      <c r="AL22" s="515"/>
      <c r="AM22" s="515"/>
      <c r="AN22" s="515"/>
      <c r="AO22" s="515"/>
      <c r="AP22" s="515"/>
      <c r="AQ22" s="515"/>
      <c r="AR22" s="516"/>
      <c r="AS22" s="67"/>
      <c r="AT22" s="68"/>
      <c r="AU22" s="68"/>
      <c r="AV22" s="68"/>
      <c r="AW22" s="68"/>
      <c r="AX22" s="68"/>
      <c r="AY22" s="68"/>
      <c r="AZ22" s="68"/>
      <c r="BA22" s="68"/>
      <c r="BB22" s="68"/>
      <c r="BC22" s="68"/>
      <c r="BD22" s="68"/>
      <c r="BE22" s="68"/>
      <c r="BF22" s="68"/>
      <c r="BG22" s="69"/>
    </row>
    <row r="23" spans="1:59" ht="13.8" thickTop="1" x14ac:dyDescent="0.2">
      <c r="A23" s="517"/>
      <c r="B23" s="519"/>
      <c r="C23" s="520"/>
      <c r="D23" s="520"/>
      <c r="E23" s="520"/>
      <c r="F23" s="520"/>
      <c r="G23" s="520"/>
      <c r="H23" s="520"/>
      <c r="I23" s="520"/>
      <c r="J23" s="520"/>
      <c r="K23" s="520"/>
      <c r="L23" s="520"/>
      <c r="M23" s="521"/>
      <c r="N23" s="505"/>
      <c r="O23" s="506"/>
      <c r="P23" s="506"/>
      <c r="Q23" s="506"/>
      <c r="R23" s="507"/>
      <c r="S23" s="505"/>
      <c r="T23" s="506"/>
      <c r="U23" s="506"/>
      <c r="V23" s="506"/>
      <c r="W23" s="506"/>
      <c r="X23" s="506"/>
      <c r="Y23" s="506"/>
      <c r="Z23" s="506"/>
      <c r="AA23" s="506"/>
      <c r="AB23" s="506"/>
      <c r="AC23" s="506"/>
      <c r="AD23" s="506"/>
      <c r="AE23" s="506"/>
      <c r="AF23" s="506"/>
      <c r="AG23" s="507"/>
      <c r="AH23" s="511"/>
      <c r="AI23" s="512"/>
      <c r="AJ23" s="512"/>
      <c r="AK23" s="512"/>
      <c r="AL23" s="512"/>
      <c r="AM23" s="512"/>
      <c r="AN23" s="512"/>
      <c r="AO23" s="512"/>
      <c r="AP23" s="512"/>
      <c r="AQ23" s="512"/>
      <c r="AR23" s="513"/>
      <c r="AS23" s="58"/>
      <c r="AT23" s="59"/>
      <c r="AU23" s="59"/>
      <c r="AV23" s="59"/>
      <c r="AW23" s="59"/>
      <c r="AX23" s="59"/>
      <c r="AY23" s="59"/>
      <c r="AZ23" s="59"/>
      <c r="BA23" s="59"/>
      <c r="BB23" s="59"/>
      <c r="BC23" s="59"/>
      <c r="BD23" s="59"/>
      <c r="BE23" s="59"/>
      <c r="BF23" s="59"/>
      <c r="BG23" s="60"/>
    </row>
    <row r="24" spans="1:59" ht="13.8" thickBot="1" x14ac:dyDescent="0.25">
      <c r="A24" s="522"/>
      <c r="B24" s="519"/>
      <c r="C24" s="520"/>
      <c r="D24" s="520"/>
      <c r="E24" s="520"/>
      <c r="F24" s="520"/>
      <c r="G24" s="520"/>
      <c r="H24" s="520"/>
      <c r="I24" s="520"/>
      <c r="J24" s="520"/>
      <c r="K24" s="520"/>
      <c r="L24" s="520"/>
      <c r="M24" s="521"/>
      <c r="N24" s="508"/>
      <c r="O24" s="509"/>
      <c r="P24" s="509"/>
      <c r="Q24" s="509"/>
      <c r="R24" s="510"/>
      <c r="S24" s="508"/>
      <c r="T24" s="509"/>
      <c r="U24" s="509"/>
      <c r="V24" s="509"/>
      <c r="W24" s="509"/>
      <c r="X24" s="509"/>
      <c r="Y24" s="509"/>
      <c r="Z24" s="509"/>
      <c r="AA24" s="509"/>
      <c r="AB24" s="509"/>
      <c r="AC24" s="509"/>
      <c r="AD24" s="509"/>
      <c r="AE24" s="509"/>
      <c r="AF24" s="509"/>
      <c r="AG24" s="510"/>
      <c r="AH24" s="514"/>
      <c r="AI24" s="515"/>
      <c r="AJ24" s="515"/>
      <c r="AK24" s="515"/>
      <c r="AL24" s="515"/>
      <c r="AM24" s="515"/>
      <c r="AN24" s="515"/>
      <c r="AO24" s="515"/>
      <c r="AP24" s="515"/>
      <c r="AQ24" s="515"/>
      <c r="AR24" s="516"/>
      <c r="AS24" s="61"/>
      <c r="AT24" s="62"/>
      <c r="AU24" s="62"/>
      <c r="AV24" s="62"/>
      <c r="AW24" s="62"/>
      <c r="AX24" s="62"/>
      <c r="AY24" s="62"/>
      <c r="AZ24" s="62"/>
      <c r="BA24" s="62"/>
      <c r="BB24" s="62"/>
      <c r="BC24" s="62"/>
      <c r="BD24" s="62"/>
      <c r="BE24" s="62"/>
      <c r="BF24" s="62"/>
      <c r="BG24" s="63"/>
    </row>
    <row r="25" spans="1:59" ht="13.8" thickTop="1" x14ac:dyDescent="0.2">
      <c r="A25" s="523"/>
      <c r="B25" s="493"/>
      <c r="C25" s="494"/>
      <c r="D25" s="494"/>
      <c r="E25" s="494"/>
      <c r="F25" s="494"/>
      <c r="G25" s="494"/>
      <c r="H25" s="494"/>
      <c r="I25" s="494"/>
      <c r="J25" s="494"/>
      <c r="K25" s="494"/>
      <c r="L25" s="494"/>
      <c r="M25" s="495"/>
      <c r="N25" s="505"/>
      <c r="O25" s="506"/>
      <c r="P25" s="506"/>
      <c r="Q25" s="506"/>
      <c r="R25" s="507"/>
      <c r="S25" s="505"/>
      <c r="T25" s="506"/>
      <c r="U25" s="506"/>
      <c r="V25" s="506"/>
      <c r="W25" s="506"/>
      <c r="X25" s="506"/>
      <c r="Y25" s="506"/>
      <c r="Z25" s="506"/>
      <c r="AA25" s="506"/>
      <c r="AB25" s="506"/>
      <c r="AC25" s="506"/>
      <c r="AD25" s="506"/>
      <c r="AE25" s="506"/>
      <c r="AF25" s="506"/>
      <c r="AG25" s="507"/>
      <c r="AH25" s="511"/>
      <c r="AI25" s="512"/>
      <c r="AJ25" s="512"/>
      <c r="AK25" s="512"/>
      <c r="AL25" s="512"/>
      <c r="AM25" s="512"/>
      <c r="AN25" s="512"/>
      <c r="AO25" s="512"/>
      <c r="AP25" s="512"/>
      <c r="AQ25" s="512"/>
      <c r="AR25" s="513"/>
      <c r="AS25" s="64"/>
      <c r="AT25" s="65"/>
      <c r="AU25" s="65"/>
      <c r="AV25" s="65"/>
      <c r="AW25" s="65"/>
      <c r="AX25" s="65"/>
      <c r="AY25" s="65"/>
      <c r="AZ25" s="65"/>
      <c r="BA25" s="65"/>
      <c r="BB25" s="65"/>
      <c r="BC25" s="65"/>
      <c r="BD25" s="65"/>
      <c r="BE25" s="65"/>
      <c r="BF25" s="65"/>
      <c r="BG25" s="66"/>
    </row>
    <row r="26" spans="1:59" ht="13.8" thickBot="1" x14ac:dyDescent="0.25">
      <c r="A26" s="524"/>
      <c r="B26" s="508"/>
      <c r="C26" s="509"/>
      <c r="D26" s="509"/>
      <c r="E26" s="509"/>
      <c r="F26" s="509"/>
      <c r="G26" s="509"/>
      <c r="H26" s="509"/>
      <c r="I26" s="509"/>
      <c r="J26" s="509"/>
      <c r="K26" s="509"/>
      <c r="L26" s="509"/>
      <c r="M26" s="510"/>
      <c r="N26" s="508"/>
      <c r="O26" s="509"/>
      <c r="P26" s="509"/>
      <c r="Q26" s="509"/>
      <c r="R26" s="510"/>
      <c r="S26" s="508"/>
      <c r="T26" s="509"/>
      <c r="U26" s="509"/>
      <c r="V26" s="509"/>
      <c r="W26" s="509"/>
      <c r="X26" s="509"/>
      <c r="Y26" s="509"/>
      <c r="Z26" s="509"/>
      <c r="AA26" s="509"/>
      <c r="AB26" s="509"/>
      <c r="AC26" s="509"/>
      <c r="AD26" s="509"/>
      <c r="AE26" s="509"/>
      <c r="AF26" s="509"/>
      <c r="AG26" s="510"/>
      <c r="AH26" s="514"/>
      <c r="AI26" s="515"/>
      <c r="AJ26" s="515"/>
      <c r="AK26" s="515"/>
      <c r="AL26" s="515"/>
      <c r="AM26" s="515"/>
      <c r="AN26" s="515"/>
      <c r="AO26" s="515"/>
      <c r="AP26" s="515"/>
      <c r="AQ26" s="515"/>
      <c r="AR26" s="516"/>
      <c r="AS26" s="67"/>
      <c r="AT26" s="68"/>
      <c r="AU26" s="68"/>
      <c r="AV26" s="68"/>
      <c r="AW26" s="68"/>
      <c r="AX26" s="68"/>
      <c r="AY26" s="68"/>
      <c r="AZ26" s="68"/>
      <c r="BA26" s="68"/>
      <c r="BB26" s="68"/>
      <c r="BC26" s="68"/>
      <c r="BD26" s="68"/>
      <c r="BE26" s="68"/>
      <c r="BF26" s="68"/>
      <c r="BG26" s="69"/>
    </row>
    <row r="27" spans="1:59" ht="13.8" thickTop="1" x14ac:dyDescent="0.2">
      <c r="A27" s="517"/>
      <c r="B27" s="519"/>
      <c r="C27" s="520"/>
      <c r="D27" s="520"/>
      <c r="E27" s="520"/>
      <c r="F27" s="520"/>
      <c r="G27" s="520"/>
      <c r="H27" s="520"/>
      <c r="I27" s="520"/>
      <c r="J27" s="520"/>
      <c r="K27" s="520"/>
      <c r="L27" s="520"/>
      <c r="M27" s="521"/>
      <c r="N27" s="505"/>
      <c r="O27" s="506"/>
      <c r="P27" s="506"/>
      <c r="Q27" s="506"/>
      <c r="R27" s="507"/>
      <c r="S27" s="505"/>
      <c r="T27" s="506"/>
      <c r="U27" s="506"/>
      <c r="V27" s="506"/>
      <c r="W27" s="506"/>
      <c r="X27" s="506"/>
      <c r="Y27" s="506"/>
      <c r="Z27" s="506"/>
      <c r="AA27" s="506"/>
      <c r="AB27" s="506"/>
      <c r="AC27" s="506"/>
      <c r="AD27" s="506"/>
      <c r="AE27" s="506"/>
      <c r="AF27" s="506"/>
      <c r="AG27" s="507"/>
      <c r="AH27" s="511"/>
      <c r="AI27" s="512"/>
      <c r="AJ27" s="512"/>
      <c r="AK27" s="512"/>
      <c r="AL27" s="512"/>
      <c r="AM27" s="512"/>
      <c r="AN27" s="512"/>
      <c r="AO27" s="512"/>
      <c r="AP27" s="512"/>
      <c r="AQ27" s="512"/>
      <c r="AR27" s="513"/>
      <c r="AS27" s="58"/>
      <c r="AT27" s="59"/>
      <c r="AU27" s="59"/>
      <c r="AV27" s="59"/>
      <c r="AW27" s="59"/>
      <c r="AX27" s="59"/>
      <c r="AY27" s="59"/>
      <c r="AZ27" s="59"/>
      <c r="BA27" s="59"/>
      <c r="BB27" s="59"/>
      <c r="BC27" s="59"/>
      <c r="BD27" s="59"/>
      <c r="BE27" s="59"/>
      <c r="BF27" s="59"/>
      <c r="BG27" s="60"/>
    </row>
    <row r="28" spans="1:59" ht="13.8" thickBot="1" x14ac:dyDescent="0.25">
      <c r="A28" s="522"/>
      <c r="B28" s="519"/>
      <c r="C28" s="520"/>
      <c r="D28" s="520"/>
      <c r="E28" s="520"/>
      <c r="F28" s="520"/>
      <c r="G28" s="520"/>
      <c r="H28" s="520"/>
      <c r="I28" s="520"/>
      <c r="J28" s="520"/>
      <c r="K28" s="520"/>
      <c r="L28" s="520"/>
      <c r="M28" s="521"/>
      <c r="N28" s="508"/>
      <c r="O28" s="509"/>
      <c r="P28" s="509"/>
      <c r="Q28" s="509"/>
      <c r="R28" s="510"/>
      <c r="S28" s="508"/>
      <c r="T28" s="509"/>
      <c r="U28" s="509"/>
      <c r="V28" s="509"/>
      <c r="W28" s="509"/>
      <c r="X28" s="509"/>
      <c r="Y28" s="509"/>
      <c r="Z28" s="509"/>
      <c r="AA28" s="509"/>
      <c r="AB28" s="509"/>
      <c r="AC28" s="509"/>
      <c r="AD28" s="509"/>
      <c r="AE28" s="509"/>
      <c r="AF28" s="509"/>
      <c r="AG28" s="510"/>
      <c r="AH28" s="514"/>
      <c r="AI28" s="515"/>
      <c r="AJ28" s="515"/>
      <c r="AK28" s="515"/>
      <c r="AL28" s="515"/>
      <c r="AM28" s="515"/>
      <c r="AN28" s="515"/>
      <c r="AO28" s="515"/>
      <c r="AP28" s="515"/>
      <c r="AQ28" s="515"/>
      <c r="AR28" s="516"/>
      <c r="AS28" s="61"/>
      <c r="AT28" s="62"/>
      <c r="AU28" s="62"/>
      <c r="AV28" s="62"/>
      <c r="AW28" s="62"/>
      <c r="AX28" s="62"/>
      <c r="AY28" s="62"/>
      <c r="AZ28" s="62"/>
      <c r="BA28" s="62"/>
      <c r="BB28" s="62"/>
      <c r="BC28" s="62"/>
      <c r="BD28" s="62"/>
      <c r="BE28" s="62"/>
      <c r="BF28" s="62"/>
      <c r="BG28" s="63"/>
    </row>
    <row r="29" spans="1:59" ht="13.8" thickTop="1" x14ac:dyDescent="0.2">
      <c r="A29" s="523"/>
      <c r="B29" s="493"/>
      <c r="C29" s="494"/>
      <c r="D29" s="494"/>
      <c r="E29" s="494"/>
      <c r="F29" s="494"/>
      <c r="G29" s="494"/>
      <c r="H29" s="494"/>
      <c r="I29" s="494"/>
      <c r="J29" s="494"/>
      <c r="K29" s="494"/>
      <c r="L29" s="494"/>
      <c r="M29" s="495"/>
      <c r="N29" s="505"/>
      <c r="O29" s="506"/>
      <c r="P29" s="506"/>
      <c r="Q29" s="506"/>
      <c r="R29" s="507"/>
      <c r="S29" s="505"/>
      <c r="T29" s="506"/>
      <c r="U29" s="506"/>
      <c r="V29" s="506"/>
      <c r="W29" s="506"/>
      <c r="X29" s="506"/>
      <c r="Y29" s="506"/>
      <c r="Z29" s="506"/>
      <c r="AA29" s="506"/>
      <c r="AB29" s="506"/>
      <c r="AC29" s="506"/>
      <c r="AD29" s="506"/>
      <c r="AE29" s="506"/>
      <c r="AF29" s="506"/>
      <c r="AG29" s="507"/>
      <c r="AH29" s="511"/>
      <c r="AI29" s="512"/>
      <c r="AJ29" s="512"/>
      <c r="AK29" s="512"/>
      <c r="AL29" s="512"/>
      <c r="AM29" s="512"/>
      <c r="AN29" s="512"/>
      <c r="AO29" s="512"/>
      <c r="AP29" s="512"/>
      <c r="AQ29" s="512"/>
      <c r="AR29" s="513"/>
      <c r="AS29" s="64"/>
      <c r="AT29" s="65"/>
      <c r="AU29" s="65"/>
      <c r="AV29" s="65"/>
      <c r="AW29" s="65"/>
      <c r="AX29" s="65"/>
      <c r="AY29" s="65"/>
      <c r="AZ29" s="65"/>
      <c r="BA29" s="65"/>
      <c r="BB29" s="65"/>
      <c r="BC29" s="65"/>
      <c r="BD29" s="65"/>
      <c r="BE29" s="65"/>
      <c r="BF29" s="65"/>
      <c r="BG29" s="66"/>
    </row>
    <row r="30" spans="1:59" ht="13.8" thickBot="1" x14ac:dyDescent="0.25">
      <c r="A30" s="524"/>
      <c r="B30" s="508"/>
      <c r="C30" s="509"/>
      <c r="D30" s="509"/>
      <c r="E30" s="509"/>
      <c r="F30" s="509"/>
      <c r="G30" s="509"/>
      <c r="H30" s="509"/>
      <c r="I30" s="509"/>
      <c r="J30" s="509"/>
      <c r="K30" s="509"/>
      <c r="L30" s="509"/>
      <c r="M30" s="510"/>
      <c r="N30" s="508"/>
      <c r="O30" s="509"/>
      <c r="P30" s="509"/>
      <c r="Q30" s="509"/>
      <c r="R30" s="510"/>
      <c r="S30" s="508"/>
      <c r="T30" s="509"/>
      <c r="U30" s="509"/>
      <c r="V30" s="509"/>
      <c r="W30" s="509"/>
      <c r="X30" s="509"/>
      <c r="Y30" s="509"/>
      <c r="Z30" s="509"/>
      <c r="AA30" s="509"/>
      <c r="AB30" s="509"/>
      <c r="AC30" s="509"/>
      <c r="AD30" s="509"/>
      <c r="AE30" s="509"/>
      <c r="AF30" s="509"/>
      <c r="AG30" s="510"/>
      <c r="AH30" s="514"/>
      <c r="AI30" s="515"/>
      <c r="AJ30" s="515"/>
      <c r="AK30" s="515"/>
      <c r="AL30" s="515"/>
      <c r="AM30" s="515"/>
      <c r="AN30" s="515"/>
      <c r="AO30" s="515"/>
      <c r="AP30" s="515"/>
      <c r="AQ30" s="515"/>
      <c r="AR30" s="516"/>
      <c r="AS30" s="67"/>
      <c r="AT30" s="68"/>
      <c r="AU30" s="68"/>
      <c r="AV30" s="68"/>
      <c r="AW30" s="68"/>
      <c r="AX30" s="68"/>
      <c r="AY30" s="68"/>
      <c r="AZ30" s="68"/>
      <c r="BA30" s="68"/>
      <c r="BB30" s="68"/>
      <c r="BC30" s="68"/>
      <c r="BD30" s="68"/>
      <c r="BE30" s="68"/>
      <c r="BF30" s="68"/>
      <c r="BG30" s="69"/>
    </row>
    <row r="31" spans="1:59" ht="13.8" thickTop="1" x14ac:dyDescent="0.2">
      <c r="A31" s="517"/>
      <c r="B31" s="519"/>
      <c r="C31" s="520"/>
      <c r="D31" s="520"/>
      <c r="E31" s="520"/>
      <c r="F31" s="520"/>
      <c r="G31" s="520"/>
      <c r="H31" s="520"/>
      <c r="I31" s="520"/>
      <c r="J31" s="520"/>
      <c r="K31" s="520"/>
      <c r="L31" s="520"/>
      <c r="M31" s="521"/>
      <c r="N31" s="505"/>
      <c r="O31" s="506"/>
      <c r="P31" s="506"/>
      <c r="Q31" s="506"/>
      <c r="R31" s="507"/>
      <c r="S31" s="505"/>
      <c r="T31" s="506"/>
      <c r="U31" s="506"/>
      <c r="V31" s="506"/>
      <c r="W31" s="506"/>
      <c r="X31" s="506"/>
      <c r="Y31" s="506"/>
      <c r="Z31" s="506"/>
      <c r="AA31" s="506"/>
      <c r="AB31" s="506"/>
      <c r="AC31" s="506"/>
      <c r="AD31" s="506"/>
      <c r="AE31" s="506"/>
      <c r="AF31" s="506"/>
      <c r="AG31" s="507"/>
      <c r="AH31" s="511"/>
      <c r="AI31" s="512"/>
      <c r="AJ31" s="512"/>
      <c r="AK31" s="512"/>
      <c r="AL31" s="512"/>
      <c r="AM31" s="512"/>
      <c r="AN31" s="512"/>
      <c r="AO31" s="512"/>
      <c r="AP31" s="512"/>
      <c r="AQ31" s="512"/>
      <c r="AR31" s="513"/>
      <c r="AS31" s="58"/>
      <c r="AT31" s="59"/>
      <c r="AU31" s="59"/>
      <c r="AV31" s="59"/>
      <c r="AW31" s="59"/>
      <c r="AX31" s="59"/>
      <c r="AY31" s="59"/>
      <c r="AZ31" s="59"/>
      <c r="BA31" s="59"/>
      <c r="BB31" s="59"/>
      <c r="BC31" s="59"/>
      <c r="BD31" s="59"/>
      <c r="BE31" s="59"/>
      <c r="BF31" s="59"/>
      <c r="BG31" s="60"/>
    </row>
    <row r="32" spans="1:59" ht="13.8" thickBot="1" x14ac:dyDescent="0.25">
      <c r="A32" s="522"/>
      <c r="B32" s="519"/>
      <c r="C32" s="520"/>
      <c r="D32" s="520"/>
      <c r="E32" s="520"/>
      <c r="F32" s="520"/>
      <c r="G32" s="520"/>
      <c r="H32" s="520"/>
      <c r="I32" s="520"/>
      <c r="J32" s="520"/>
      <c r="K32" s="520"/>
      <c r="L32" s="520"/>
      <c r="M32" s="521"/>
      <c r="N32" s="508"/>
      <c r="O32" s="509"/>
      <c r="P32" s="509"/>
      <c r="Q32" s="509"/>
      <c r="R32" s="510"/>
      <c r="S32" s="508"/>
      <c r="T32" s="509"/>
      <c r="U32" s="509"/>
      <c r="V32" s="509"/>
      <c r="W32" s="509"/>
      <c r="X32" s="509"/>
      <c r="Y32" s="509"/>
      <c r="Z32" s="509"/>
      <c r="AA32" s="509"/>
      <c r="AB32" s="509"/>
      <c r="AC32" s="509"/>
      <c r="AD32" s="509"/>
      <c r="AE32" s="509"/>
      <c r="AF32" s="509"/>
      <c r="AG32" s="510"/>
      <c r="AH32" s="514"/>
      <c r="AI32" s="515"/>
      <c r="AJ32" s="515"/>
      <c r="AK32" s="515"/>
      <c r="AL32" s="515"/>
      <c r="AM32" s="515"/>
      <c r="AN32" s="515"/>
      <c r="AO32" s="515"/>
      <c r="AP32" s="515"/>
      <c r="AQ32" s="515"/>
      <c r="AR32" s="516"/>
      <c r="AS32" s="61"/>
      <c r="AT32" s="62"/>
      <c r="AU32" s="62"/>
      <c r="AV32" s="62"/>
      <c r="AW32" s="62"/>
      <c r="AX32" s="62"/>
      <c r="AY32" s="62"/>
      <c r="AZ32" s="62"/>
      <c r="BA32" s="62"/>
      <c r="BB32" s="62"/>
      <c r="BC32" s="62"/>
      <c r="BD32" s="62"/>
      <c r="BE32" s="62"/>
      <c r="BF32" s="62"/>
      <c r="BG32" s="63"/>
    </row>
    <row r="33" spans="1:59" ht="13.8" thickTop="1" x14ac:dyDescent="0.2">
      <c r="A33" s="523"/>
      <c r="B33" s="493"/>
      <c r="C33" s="494"/>
      <c r="D33" s="494"/>
      <c r="E33" s="494"/>
      <c r="F33" s="494"/>
      <c r="G33" s="494"/>
      <c r="H33" s="494"/>
      <c r="I33" s="494"/>
      <c r="J33" s="494"/>
      <c r="K33" s="494"/>
      <c r="L33" s="494"/>
      <c r="M33" s="495"/>
      <c r="N33" s="505"/>
      <c r="O33" s="506"/>
      <c r="P33" s="506"/>
      <c r="Q33" s="506"/>
      <c r="R33" s="507"/>
      <c r="S33" s="505"/>
      <c r="T33" s="506"/>
      <c r="U33" s="506"/>
      <c r="V33" s="506"/>
      <c r="W33" s="506"/>
      <c r="X33" s="506"/>
      <c r="Y33" s="506"/>
      <c r="Z33" s="506"/>
      <c r="AA33" s="506"/>
      <c r="AB33" s="506"/>
      <c r="AC33" s="506"/>
      <c r="AD33" s="506"/>
      <c r="AE33" s="506"/>
      <c r="AF33" s="506"/>
      <c r="AG33" s="507"/>
      <c r="AH33" s="511"/>
      <c r="AI33" s="512"/>
      <c r="AJ33" s="512"/>
      <c r="AK33" s="512"/>
      <c r="AL33" s="512"/>
      <c r="AM33" s="512"/>
      <c r="AN33" s="512"/>
      <c r="AO33" s="512"/>
      <c r="AP33" s="512"/>
      <c r="AQ33" s="512"/>
      <c r="AR33" s="513"/>
      <c r="AS33" s="64"/>
      <c r="AT33" s="65"/>
      <c r="AU33" s="65"/>
      <c r="AV33" s="65"/>
      <c r="AW33" s="65"/>
      <c r="AX33" s="65"/>
      <c r="AY33" s="65"/>
      <c r="AZ33" s="65"/>
      <c r="BA33" s="65"/>
      <c r="BB33" s="65"/>
      <c r="BC33" s="65"/>
      <c r="BD33" s="65"/>
      <c r="BE33" s="65"/>
      <c r="BF33" s="65"/>
      <c r="BG33" s="66"/>
    </row>
    <row r="34" spans="1:59" ht="13.8" thickBot="1" x14ac:dyDescent="0.25">
      <c r="A34" s="524"/>
      <c r="B34" s="508"/>
      <c r="C34" s="509"/>
      <c r="D34" s="509"/>
      <c r="E34" s="509"/>
      <c r="F34" s="509"/>
      <c r="G34" s="509"/>
      <c r="H34" s="509"/>
      <c r="I34" s="509"/>
      <c r="J34" s="509"/>
      <c r="K34" s="509"/>
      <c r="L34" s="509"/>
      <c r="M34" s="510"/>
      <c r="N34" s="508"/>
      <c r="O34" s="509"/>
      <c r="P34" s="509"/>
      <c r="Q34" s="509"/>
      <c r="R34" s="510"/>
      <c r="S34" s="508"/>
      <c r="T34" s="509"/>
      <c r="U34" s="509"/>
      <c r="V34" s="509"/>
      <c r="W34" s="509"/>
      <c r="X34" s="509"/>
      <c r="Y34" s="509"/>
      <c r="Z34" s="509"/>
      <c r="AA34" s="509"/>
      <c r="AB34" s="509"/>
      <c r="AC34" s="509"/>
      <c r="AD34" s="509"/>
      <c r="AE34" s="509"/>
      <c r="AF34" s="509"/>
      <c r="AG34" s="510"/>
      <c r="AH34" s="514"/>
      <c r="AI34" s="515"/>
      <c r="AJ34" s="515"/>
      <c r="AK34" s="515"/>
      <c r="AL34" s="515"/>
      <c r="AM34" s="515"/>
      <c r="AN34" s="515"/>
      <c r="AO34" s="515"/>
      <c r="AP34" s="515"/>
      <c r="AQ34" s="515"/>
      <c r="AR34" s="516"/>
      <c r="AS34" s="67"/>
      <c r="AT34" s="68"/>
      <c r="AU34" s="68"/>
      <c r="AV34" s="68"/>
      <c r="AW34" s="68"/>
      <c r="AX34" s="68"/>
      <c r="AY34" s="68"/>
      <c r="AZ34" s="68"/>
      <c r="BA34" s="68"/>
      <c r="BB34" s="68"/>
      <c r="BC34" s="68"/>
      <c r="BD34" s="68"/>
      <c r="BE34" s="68"/>
      <c r="BF34" s="68"/>
      <c r="BG34" s="69"/>
    </row>
    <row r="35" spans="1:59" ht="13.8" thickTop="1" x14ac:dyDescent="0.2">
      <c r="A35" s="517"/>
      <c r="B35" s="519"/>
      <c r="C35" s="520"/>
      <c r="D35" s="520"/>
      <c r="E35" s="520"/>
      <c r="F35" s="520"/>
      <c r="G35" s="520"/>
      <c r="H35" s="520"/>
      <c r="I35" s="520"/>
      <c r="J35" s="520"/>
      <c r="K35" s="520"/>
      <c r="L35" s="520"/>
      <c r="M35" s="521"/>
      <c r="N35" s="493"/>
      <c r="O35" s="494"/>
      <c r="P35" s="494"/>
      <c r="Q35" s="494"/>
      <c r="R35" s="495"/>
      <c r="S35" s="493"/>
      <c r="T35" s="494"/>
      <c r="U35" s="494"/>
      <c r="V35" s="494"/>
      <c r="W35" s="494"/>
      <c r="X35" s="494"/>
      <c r="Y35" s="494"/>
      <c r="Z35" s="494"/>
      <c r="AA35" s="494"/>
      <c r="AB35" s="494"/>
      <c r="AC35" s="494"/>
      <c r="AD35" s="494"/>
      <c r="AE35" s="494"/>
      <c r="AF35" s="494"/>
      <c r="AG35" s="495"/>
      <c r="AH35" s="499"/>
      <c r="AI35" s="500"/>
      <c r="AJ35" s="500"/>
      <c r="AK35" s="500"/>
      <c r="AL35" s="500"/>
      <c r="AM35" s="500"/>
      <c r="AN35" s="500"/>
      <c r="AO35" s="500"/>
      <c r="AP35" s="500"/>
      <c r="AQ35" s="500"/>
      <c r="AR35" s="501"/>
      <c r="AS35" s="58"/>
      <c r="AT35" s="59"/>
      <c r="AU35" s="59"/>
      <c r="AV35" s="59"/>
      <c r="AW35" s="59"/>
      <c r="AX35" s="59"/>
      <c r="AY35" s="59"/>
      <c r="AZ35" s="59"/>
      <c r="BA35" s="59"/>
      <c r="BB35" s="59"/>
      <c r="BC35" s="59"/>
      <c r="BD35" s="59"/>
      <c r="BE35" s="59"/>
      <c r="BF35" s="59"/>
      <c r="BG35" s="60"/>
    </row>
    <row r="36" spans="1:59" ht="13.8" thickBot="1" x14ac:dyDescent="0.25">
      <c r="A36" s="518"/>
      <c r="B36" s="496"/>
      <c r="C36" s="497"/>
      <c r="D36" s="497"/>
      <c r="E36" s="497"/>
      <c r="F36" s="497"/>
      <c r="G36" s="497"/>
      <c r="H36" s="497"/>
      <c r="I36" s="497"/>
      <c r="J36" s="497"/>
      <c r="K36" s="497"/>
      <c r="L36" s="497"/>
      <c r="M36" s="498"/>
      <c r="N36" s="496"/>
      <c r="O36" s="497"/>
      <c r="P36" s="497"/>
      <c r="Q36" s="497"/>
      <c r="R36" s="498"/>
      <c r="S36" s="496"/>
      <c r="T36" s="497"/>
      <c r="U36" s="497"/>
      <c r="V36" s="497"/>
      <c r="W36" s="497"/>
      <c r="X36" s="497"/>
      <c r="Y36" s="497"/>
      <c r="Z36" s="497"/>
      <c r="AA36" s="497"/>
      <c r="AB36" s="497"/>
      <c r="AC36" s="497"/>
      <c r="AD36" s="497"/>
      <c r="AE36" s="497"/>
      <c r="AF36" s="497"/>
      <c r="AG36" s="498"/>
      <c r="AH36" s="502"/>
      <c r="AI36" s="503"/>
      <c r="AJ36" s="503"/>
      <c r="AK36" s="503"/>
      <c r="AL36" s="503"/>
      <c r="AM36" s="503"/>
      <c r="AN36" s="503"/>
      <c r="AO36" s="503"/>
      <c r="AP36" s="503"/>
      <c r="AQ36" s="503"/>
      <c r="AR36" s="504"/>
      <c r="AS36" s="70"/>
      <c r="AT36" s="71"/>
      <c r="AU36" s="71"/>
      <c r="AV36" s="71"/>
      <c r="AW36" s="71"/>
      <c r="AX36" s="71"/>
      <c r="AY36" s="71"/>
      <c r="AZ36" s="71"/>
      <c r="BA36" s="71"/>
      <c r="BB36" s="71"/>
      <c r="BC36" s="71"/>
      <c r="BD36" s="71"/>
      <c r="BE36" s="71"/>
      <c r="BF36" s="71"/>
      <c r="BG36" s="72"/>
    </row>
    <row r="37" spans="1:59" x14ac:dyDescent="0.2">
      <c r="A37" s="45" t="s">
        <v>506</v>
      </c>
    </row>
    <row r="38" spans="1:59" x14ac:dyDescent="0.2">
      <c r="A38" s="45" t="s">
        <v>507</v>
      </c>
    </row>
    <row r="39" spans="1:59" x14ac:dyDescent="0.2">
      <c r="A39" s="45" t="s">
        <v>508</v>
      </c>
    </row>
    <row r="40" spans="1:59" x14ac:dyDescent="0.2">
      <c r="A40" s="45" t="s">
        <v>509</v>
      </c>
    </row>
    <row r="41" spans="1:59" x14ac:dyDescent="0.2">
      <c r="A41" s="45"/>
    </row>
  </sheetData>
  <mergeCells count="100">
    <mergeCell ref="A4:BG4"/>
    <mergeCell ref="B5:M6"/>
    <mergeCell ref="N5:R6"/>
    <mergeCell ref="AH10:AR10"/>
    <mergeCell ref="A13:A14"/>
    <mergeCell ref="B11:M12"/>
    <mergeCell ref="B13:M14"/>
    <mergeCell ref="A9:A10"/>
    <mergeCell ref="B9:M10"/>
    <mergeCell ref="A5:A6"/>
    <mergeCell ref="A7:A8"/>
    <mergeCell ref="B7:M8"/>
    <mergeCell ref="A11:A12"/>
    <mergeCell ref="S5:AG6"/>
    <mergeCell ref="AH5:AR5"/>
    <mergeCell ref="AH6:AR6"/>
    <mergeCell ref="AS5:BG6"/>
    <mergeCell ref="AH12:AR12"/>
    <mergeCell ref="N9:R10"/>
    <mergeCell ref="S9:AG10"/>
    <mergeCell ref="AH9:AR9"/>
    <mergeCell ref="AH7:AR7"/>
    <mergeCell ref="AH8:AR8"/>
    <mergeCell ref="AH11:AR11"/>
    <mergeCell ref="S7:AG8"/>
    <mergeCell ref="N11:R12"/>
    <mergeCell ref="S11:AG12"/>
    <mergeCell ref="A23:A24"/>
    <mergeCell ref="B29:M30"/>
    <mergeCell ref="S15:AG16"/>
    <mergeCell ref="B15:M16"/>
    <mergeCell ref="B21:M22"/>
    <mergeCell ref="A17:A18"/>
    <mergeCell ref="A19:A20"/>
    <mergeCell ref="A21:A22"/>
    <mergeCell ref="B17:M18"/>
    <mergeCell ref="N15:R16"/>
    <mergeCell ref="S17:AG18"/>
    <mergeCell ref="S27:AG28"/>
    <mergeCell ref="A35:A36"/>
    <mergeCell ref="B35:M36"/>
    <mergeCell ref="A31:A32"/>
    <mergeCell ref="B31:M32"/>
    <mergeCell ref="N7:R8"/>
    <mergeCell ref="A33:A34"/>
    <mergeCell ref="B33:M34"/>
    <mergeCell ref="A29:A30"/>
    <mergeCell ref="A27:A28"/>
    <mergeCell ref="A25:A26"/>
    <mergeCell ref="A15:A16"/>
    <mergeCell ref="B23:M24"/>
    <mergeCell ref="B25:M26"/>
    <mergeCell ref="B27:M28"/>
    <mergeCell ref="B19:M20"/>
    <mergeCell ref="N27:R28"/>
    <mergeCell ref="AH16:AR16"/>
    <mergeCell ref="N13:R14"/>
    <mergeCell ref="S13:AG14"/>
    <mergeCell ref="AH13:AR13"/>
    <mergeCell ref="AH14:AR14"/>
    <mergeCell ref="AH15:AR15"/>
    <mergeCell ref="AH17:AR17"/>
    <mergeCell ref="AH18:AR18"/>
    <mergeCell ref="N23:R24"/>
    <mergeCell ref="S23:AG24"/>
    <mergeCell ref="AH23:AR23"/>
    <mergeCell ref="AH24:AR24"/>
    <mergeCell ref="N21:R22"/>
    <mergeCell ref="S21:AG22"/>
    <mergeCell ref="AH21:AR21"/>
    <mergeCell ref="N19:R20"/>
    <mergeCell ref="S19:AG20"/>
    <mergeCell ref="AH19:AR19"/>
    <mergeCell ref="AH20:AR20"/>
    <mergeCell ref="N17:R18"/>
    <mergeCell ref="AH22:AR22"/>
    <mergeCell ref="AH29:AR29"/>
    <mergeCell ref="AH30:AR30"/>
    <mergeCell ref="AH27:AR27"/>
    <mergeCell ref="AH28:AR28"/>
    <mergeCell ref="N25:R26"/>
    <mergeCell ref="S25:AG26"/>
    <mergeCell ref="AH25:AR25"/>
    <mergeCell ref="AH26:AR26"/>
    <mergeCell ref="A2:E2"/>
    <mergeCell ref="R2:W2"/>
    <mergeCell ref="N35:R36"/>
    <mergeCell ref="S35:AG36"/>
    <mergeCell ref="AH35:AR35"/>
    <mergeCell ref="AH36:AR36"/>
    <mergeCell ref="N33:R34"/>
    <mergeCell ref="S33:AG34"/>
    <mergeCell ref="AH33:AR33"/>
    <mergeCell ref="AH34:AR34"/>
    <mergeCell ref="N31:R32"/>
    <mergeCell ref="S31:AG32"/>
    <mergeCell ref="AH31:AR31"/>
    <mergeCell ref="AH32:AR32"/>
    <mergeCell ref="N29:R30"/>
    <mergeCell ref="S29:AG30"/>
  </mergeCells>
  <phoneticPr fontId="2"/>
  <printOptions horizontalCentered="1"/>
  <pageMargins left="0.47" right="0.4" top="0.69" bottom="0.35433070866141736" header="0.51181102362204722" footer="0.31496062992125984"/>
  <pageSetup paperSize="9" scale="99" orientation="landscape" horizontalDpi="400" verticalDpi="4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35"/>
  <sheetViews>
    <sheetView showZeros="0" zoomScaleNormal="100" zoomScaleSheetLayoutView="100" workbookViewId="0"/>
  </sheetViews>
  <sheetFormatPr defaultColWidth="9" defaultRowHeight="13.2" x14ac:dyDescent="0.2"/>
  <cols>
    <col min="1" max="23" width="2.44140625" style="31" customWidth="1"/>
    <col min="24" max="24" width="2.77734375" style="31" customWidth="1"/>
    <col min="25" max="25" width="2.44140625" style="31" customWidth="1"/>
    <col min="26" max="26" width="2.77734375" style="31" customWidth="1"/>
    <col min="27" max="73" width="2.44140625" style="31" customWidth="1"/>
    <col min="74" max="16384" width="9" style="31"/>
  </cols>
  <sheetData>
    <row r="1" spans="1:49" ht="15.75" customHeight="1" x14ac:dyDescent="0.2">
      <c r="A1" s="50" t="s">
        <v>523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44"/>
      <c r="AF1" s="44"/>
      <c r="AG1" s="44"/>
      <c r="AH1" s="44"/>
      <c r="AI1" s="44"/>
      <c r="AJ1" s="44"/>
      <c r="AK1" s="44"/>
    </row>
    <row r="2" spans="1:49" s="27" customFormat="1" ht="13.5" customHeight="1" x14ac:dyDescent="0.2">
      <c r="A2" s="310" t="s">
        <v>99</v>
      </c>
      <c r="B2" s="311"/>
      <c r="C2" s="311"/>
      <c r="D2" s="311"/>
      <c r="E2" s="312"/>
      <c r="F2" s="111"/>
      <c r="G2" s="111"/>
      <c r="H2" s="111"/>
      <c r="I2" s="111"/>
      <c r="J2" s="111"/>
      <c r="K2" s="111"/>
      <c r="L2" s="111"/>
      <c r="M2" s="111"/>
      <c r="N2" s="111"/>
      <c r="O2" s="111"/>
      <c r="R2" s="490" t="s">
        <v>222</v>
      </c>
      <c r="S2" s="491"/>
      <c r="T2" s="491"/>
      <c r="U2" s="491"/>
      <c r="V2" s="491"/>
      <c r="W2" s="492"/>
      <c r="X2" s="28" t="str">
        <f>IF(様式1!AK2="","",様式1!AK2)</f>
        <v/>
      </c>
      <c r="Y2" s="28" t="str">
        <f>IF(様式1!AL2="","",様式1!AL2)</f>
        <v/>
      </c>
      <c r="Z2" s="28" t="str">
        <f>IF(様式1!AM2="","",様式1!AM2)</f>
        <v/>
      </c>
      <c r="AA2" s="28" t="str">
        <f>IF(様式1!AN2="","",様式1!AN2)</f>
        <v/>
      </c>
      <c r="AB2" s="28" t="str">
        <f>IF(様式1!AO2="","",様式1!AO2)</f>
        <v/>
      </c>
      <c r="AC2" s="28" t="str">
        <f>IF(様式1!AP2="","",様式1!AP2)</f>
        <v/>
      </c>
      <c r="AD2" s="28" t="str">
        <f>IF(様式1!AQ2="","",様式1!AQ2)</f>
        <v/>
      </c>
      <c r="AE2" s="28" t="str">
        <f>IF(様式1!AR2="","",様式1!AR2)</f>
        <v/>
      </c>
      <c r="AF2" s="28" t="str">
        <f>IF(様式1!AS2="","",様式1!AS2)</f>
        <v/>
      </c>
      <c r="AG2" s="28" t="str">
        <f>IF(様式1!AT2="","",様式1!AT2)</f>
        <v/>
      </c>
      <c r="AH2" s="27" t="str">
        <f>IF(様式1!AU2="","",様式1!AU2)</f>
        <v/>
      </c>
      <c r="AI2" s="29"/>
      <c r="AJ2" s="29"/>
      <c r="AK2" s="29"/>
      <c r="AL2" s="30"/>
      <c r="AM2" s="30"/>
      <c r="AN2" s="30"/>
      <c r="AO2" s="30"/>
      <c r="AP2" s="30"/>
      <c r="AQ2" s="30"/>
      <c r="AR2" s="30"/>
      <c r="AS2" s="30"/>
      <c r="AT2" s="30"/>
      <c r="AU2" s="30"/>
      <c r="AV2" s="30"/>
      <c r="AW2" s="30"/>
    </row>
    <row r="3" spans="1:49" ht="12" customHeight="1" x14ac:dyDescent="0.2"/>
    <row r="4" spans="1:49" ht="27.75" customHeight="1" x14ac:dyDescent="0.2">
      <c r="A4" s="557" t="s">
        <v>75</v>
      </c>
      <c r="B4" s="557"/>
      <c r="C4" s="557"/>
      <c r="D4" s="557"/>
      <c r="E4" s="557"/>
      <c r="F4" s="557"/>
      <c r="G4" s="557"/>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7"/>
      <c r="AJ4" s="557"/>
      <c r="AK4" s="557"/>
      <c r="AL4" s="557"/>
      <c r="AM4" s="557"/>
      <c r="AN4" s="557"/>
      <c r="AO4" s="557"/>
      <c r="AP4" s="557"/>
      <c r="AQ4" s="557"/>
      <c r="AR4" s="557"/>
      <c r="AS4" s="557"/>
      <c r="AT4" s="557"/>
      <c r="AU4" s="557"/>
      <c r="AV4" s="557"/>
      <c r="AW4" s="557"/>
    </row>
    <row r="5" spans="1:49" ht="15" customHeight="1" x14ac:dyDescent="0.2">
      <c r="A5" s="545" t="s">
        <v>76</v>
      </c>
      <c r="B5" s="546"/>
      <c r="C5" s="546"/>
      <c r="D5" s="546"/>
      <c r="E5" s="546"/>
      <c r="F5" s="546"/>
      <c r="G5" s="547"/>
      <c r="H5" s="558" t="s">
        <v>77</v>
      </c>
      <c r="I5" s="559"/>
      <c r="J5" s="559"/>
      <c r="K5" s="559"/>
      <c r="L5" s="559"/>
      <c r="M5" s="559"/>
      <c r="N5" s="559"/>
      <c r="O5" s="559"/>
      <c r="P5" s="559"/>
      <c r="Q5" s="559"/>
      <c r="R5" s="559"/>
      <c r="S5" s="559"/>
      <c r="T5" s="559"/>
      <c r="U5" s="559"/>
      <c r="V5" s="559"/>
      <c r="W5" s="559"/>
      <c r="X5" s="559"/>
      <c r="Y5" s="559"/>
      <c r="Z5" s="559"/>
      <c r="AA5" s="560"/>
      <c r="AB5" s="545" t="s">
        <v>80</v>
      </c>
      <c r="AC5" s="546"/>
      <c r="AD5" s="546"/>
      <c r="AE5" s="546"/>
      <c r="AF5" s="546"/>
      <c r="AG5" s="546"/>
      <c r="AH5" s="546"/>
      <c r="AI5" s="546"/>
      <c r="AJ5" s="546"/>
      <c r="AK5" s="546"/>
      <c r="AL5" s="546"/>
      <c r="AM5" s="546"/>
      <c r="AN5" s="546"/>
      <c r="AO5" s="546"/>
      <c r="AP5" s="546"/>
      <c r="AQ5" s="546"/>
      <c r="AR5" s="547"/>
      <c r="AS5" s="551" t="s">
        <v>81</v>
      </c>
      <c r="AT5" s="546"/>
      <c r="AU5" s="546"/>
      <c r="AV5" s="546"/>
      <c r="AW5" s="547"/>
    </row>
    <row r="6" spans="1:49" ht="15" customHeight="1" x14ac:dyDescent="0.2">
      <c r="A6" s="548"/>
      <c r="B6" s="549"/>
      <c r="C6" s="549"/>
      <c r="D6" s="549"/>
      <c r="E6" s="549"/>
      <c r="F6" s="549"/>
      <c r="G6" s="550"/>
      <c r="H6" s="558" t="s">
        <v>79</v>
      </c>
      <c r="I6" s="559"/>
      <c r="J6" s="559"/>
      <c r="K6" s="559"/>
      <c r="L6" s="559"/>
      <c r="M6" s="559"/>
      <c r="N6" s="559"/>
      <c r="O6" s="559"/>
      <c r="P6" s="559"/>
      <c r="Q6" s="559"/>
      <c r="R6" s="559"/>
      <c r="S6" s="559"/>
      <c r="T6" s="560"/>
      <c r="U6" s="558" t="s">
        <v>78</v>
      </c>
      <c r="V6" s="559"/>
      <c r="W6" s="559"/>
      <c r="X6" s="559"/>
      <c r="Y6" s="559"/>
      <c r="Z6" s="559"/>
      <c r="AA6" s="560"/>
      <c r="AB6" s="548"/>
      <c r="AC6" s="549"/>
      <c r="AD6" s="549"/>
      <c r="AE6" s="549"/>
      <c r="AF6" s="549"/>
      <c r="AG6" s="549"/>
      <c r="AH6" s="549"/>
      <c r="AI6" s="549"/>
      <c r="AJ6" s="549"/>
      <c r="AK6" s="549"/>
      <c r="AL6" s="549"/>
      <c r="AM6" s="549"/>
      <c r="AN6" s="549"/>
      <c r="AO6" s="549"/>
      <c r="AP6" s="549"/>
      <c r="AQ6" s="549"/>
      <c r="AR6" s="550"/>
      <c r="AS6" s="548"/>
      <c r="AT6" s="549"/>
      <c r="AU6" s="549"/>
      <c r="AV6" s="549"/>
      <c r="AW6" s="550"/>
    </row>
    <row r="7" spans="1:49" ht="16.5" customHeight="1" x14ac:dyDescent="0.2">
      <c r="A7" s="554"/>
      <c r="B7" s="555"/>
      <c r="C7" s="555"/>
      <c r="D7" s="555"/>
      <c r="E7" s="555"/>
      <c r="F7" s="555"/>
      <c r="G7" s="556"/>
      <c r="H7" s="554"/>
      <c r="I7" s="555"/>
      <c r="J7" s="555"/>
      <c r="K7" s="555"/>
      <c r="L7" s="555"/>
      <c r="M7" s="555"/>
      <c r="N7" s="555"/>
      <c r="O7" s="555"/>
      <c r="P7" s="555"/>
      <c r="Q7" s="555"/>
      <c r="R7" s="555"/>
      <c r="S7" s="555"/>
      <c r="T7" s="556"/>
      <c r="U7" s="552"/>
      <c r="V7" s="553"/>
      <c r="W7" s="73" t="s">
        <v>94</v>
      </c>
      <c r="X7" s="73"/>
      <c r="Y7" s="73" t="s">
        <v>71</v>
      </c>
      <c r="Z7" s="73"/>
      <c r="AA7" s="74" t="s">
        <v>133</v>
      </c>
      <c r="AB7" s="539"/>
      <c r="AC7" s="540"/>
      <c r="AD7" s="540"/>
      <c r="AE7" s="540"/>
      <c r="AF7" s="540"/>
      <c r="AG7" s="540"/>
      <c r="AH7" s="540"/>
      <c r="AI7" s="540"/>
      <c r="AJ7" s="540"/>
      <c r="AK7" s="540"/>
      <c r="AL7" s="540"/>
      <c r="AM7" s="540"/>
      <c r="AN7" s="540"/>
      <c r="AO7" s="540"/>
      <c r="AP7" s="540"/>
      <c r="AQ7" s="540"/>
      <c r="AR7" s="541"/>
      <c r="AS7" s="542" t="s">
        <v>217</v>
      </c>
      <c r="AT7" s="543"/>
      <c r="AU7" s="543"/>
      <c r="AV7" s="543"/>
      <c r="AW7" s="544"/>
    </row>
    <row r="8" spans="1:49" ht="16.5" customHeight="1" x14ac:dyDescent="0.2">
      <c r="A8" s="554"/>
      <c r="B8" s="555"/>
      <c r="C8" s="555"/>
      <c r="D8" s="555"/>
      <c r="E8" s="555"/>
      <c r="F8" s="555"/>
      <c r="G8" s="556"/>
      <c r="H8" s="554"/>
      <c r="I8" s="555"/>
      <c r="J8" s="555"/>
      <c r="K8" s="555"/>
      <c r="L8" s="555"/>
      <c r="M8" s="555"/>
      <c r="N8" s="555"/>
      <c r="O8" s="555"/>
      <c r="P8" s="555"/>
      <c r="Q8" s="555"/>
      <c r="R8" s="555"/>
      <c r="S8" s="555"/>
      <c r="T8" s="556"/>
      <c r="U8" s="552"/>
      <c r="V8" s="553"/>
      <c r="W8" s="73" t="s">
        <v>94</v>
      </c>
      <c r="X8" s="73"/>
      <c r="Y8" s="73" t="s">
        <v>71</v>
      </c>
      <c r="Z8" s="73"/>
      <c r="AA8" s="74" t="s">
        <v>133</v>
      </c>
      <c r="AB8" s="539"/>
      <c r="AC8" s="540"/>
      <c r="AD8" s="540"/>
      <c r="AE8" s="540"/>
      <c r="AF8" s="540"/>
      <c r="AG8" s="540"/>
      <c r="AH8" s="540"/>
      <c r="AI8" s="540"/>
      <c r="AJ8" s="540"/>
      <c r="AK8" s="540"/>
      <c r="AL8" s="540"/>
      <c r="AM8" s="540"/>
      <c r="AN8" s="540"/>
      <c r="AO8" s="540"/>
      <c r="AP8" s="540"/>
      <c r="AQ8" s="540"/>
      <c r="AR8" s="541"/>
      <c r="AS8" s="542" t="s">
        <v>217</v>
      </c>
      <c r="AT8" s="543"/>
      <c r="AU8" s="543"/>
      <c r="AV8" s="543"/>
      <c r="AW8" s="544"/>
    </row>
    <row r="9" spans="1:49" ht="16.5" customHeight="1" x14ac:dyDescent="0.2">
      <c r="A9" s="554"/>
      <c r="B9" s="555"/>
      <c r="C9" s="555"/>
      <c r="D9" s="555"/>
      <c r="E9" s="555"/>
      <c r="F9" s="555"/>
      <c r="G9" s="556"/>
      <c r="H9" s="554"/>
      <c r="I9" s="555"/>
      <c r="J9" s="555"/>
      <c r="K9" s="555"/>
      <c r="L9" s="555"/>
      <c r="M9" s="555"/>
      <c r="N9" s="555"/>
      <c r="O9" s="555"/>
      <c r="P9" s="555"/>
      <c r="Q9" s="555"/>
      <c r="R9" s="555"/>
      <c r="S9" s="555"/>
      <c r="T9" s="556"/>
      <c r="U9" s="552"/>
      <c r="V9" s="553"/>
      <c r="W9" s="73" t="s">
        <v>94</v>
      </c>
      <c r="X9" s="73"/>
      <c r="Y9" s="73" t="s">
        <v>71</v>
      </c>
      <c r="Z9" s="73"/>
      <c r="AA9" s="74" t="s">
        <v>133</v>
      </c>
      <c r="AB9" s="539"/>
      <c r="AC9" s="540"/>
      <c r="AD9" s="540"/>
      <c r="AE9" s="540"/>
      <c r="AF9" s="540"/>
      <c r="AG9" s="540"/>
      <c r="AH9" s="540"/>
      <c r="AI9" s="540"/>
      <c r="AJ9" s="540"/>
      <c r="AK9" s="540"/>
      <c r="AL9" s="540"/>
      <c r="AM9" s="540"/>
      <c r="AN9" s="540"/>
      <c r="AO9" s="540"/>
      <c r="AP9" s="540"/>
      <c r="AQ9" s="540"/>
      <c r="AR9" s="541"/>
      <c r="AS9" s="542" t="s">
        <v>217</v>
      </c>
      <c r="AT9" s="543"/>
      <c r="AU9" s="543"/>
      <c r="AV9" s="543"/>
      <c r="AW9" s="544"/>
    </row>
    <row r="10" spans="1:49" ht="16.5" customHeight="1" x14ac:dyDescent="0.2">
      <c r="A10" s="554"/>
      <c r="B10" s="555"/>
      <c r="C10" s="555"/>
      <c r="D10" s="555"/>
      <c r="E10" s="555"/>
      <c r="F10" s="555"/>
      <c r="G10" s="556"/>
      <c r="H10" s="554"/>
      <c r="I10" s="555"/>
      <c r="J10" s="555"/>
      <c r="K10" s="555"/>
      <c r="L10" s="555"/>
      <c r="M10" s="555"/>
      <c r="N10" s="555"/>
      <c r="O10" s="555"/>
      <c r="P10" s="555"/>
      <c r="Q10" s="555"/>
      <c r="R10" s="555"/>
      <c r="S10" s="555"/>
      <c r="T10" s="556"/>
      <c r="U10" s="552"/>
      <c r="V10" s="553"/>
      <c r="W10" s="73" t="s">
        <v>94</v>
      </c>
      <c r="X10" s="73"/>
      <c r="Y10" s="73" t="s">
        <v>71</v>
      </c>
      <c r="Z10" s="73"/>
      <c r="AA10" s="74" t="s">
        <v>133</v>
      </c>
      <c r="AB10" s="539"/>
      <c r="AC10" s="540"/>
      <c r="AD10" s="540"/>
      <c r="AE10" s="540"/>
      <c r="AF10" s="540"/>
      <c r="AG10" s="540"/>
      <c r="AH10" s="540"/>
      <c r="AI10" s="540"/>
      <c r="AJ10" s="540"/>
      <c r="AK10" s="540"/>
      <c r="AL10" s="540"/>
      <c r="AM10" s="540"/>
      <c r="AN10" s="540"/>
      <c r="AO10" s="540"/>
      <c r="AP10" s="540"/>
      <c r="AQ10" s="540"/>
      <c r="AR10" s="541"/>
      <c r="AS10" s="542" t="s">
        <v>217</v>
      </c>
      <c r="AT10" s="543"/>
      <c r="AU10" s="543"/>
      <c r="AV10" s="543"/>
      <c r="AW10" s="544"/>
    </row>
    <row r="11" spans="1:49" ht="16.5" customHeight="1" x14ac:dyDescent="0.2">
      <c r="A11" s="554"/>
      <c r="B11" s="555"/>
      <c r="C11" s="555"/>
      <c r="D11" s="555"/>
      <c r="E11" s="555"/>
      <c r="F11" s="555"/>
      <c r="G11" s="556"/>
      <c r="H11" s="554"/>
      <c r="I11" s="555"/>
      <c r="J11" s="555"/>
      <c r="K11" s="555"/>
      <c r="L11" s="555"/>
      <c r="M11" s="555"/>
      <c r="N11" s="555"/>
      <c r="O11" s="555"/>
      <c r="P11" s="555"/>
      <c r="Q11" s="555"/>
      <c r="R11" s="555"/>
      <c r="S11" s="555"/>
      <c r="T11" s="556"/>
      <c r="U11" s="552"/>
      <c r="V11" s="553"/>
      <c r="W11" s="73" t="s">
        <v>94</v>
      </c>
      <c r="X11" s="73"/>
      <c r="Y11" s="73" t="s">
        <v>71</v>
      </c>
      <c r="Z11" s="73"/>
      <c r="AA11" s="74" t="s">
        <v>133</v>
      </c>
      <c r="AB11" s="539"/>
      <c r="AC11" s="540"/>
      <c r="AD11" s="540"/>
      <c r="AE11" s="540"/>
      <c r="AF11" s="540"/>
      <c r="AG11" s="540"/>
      <c r="AH11" s="540"/>
      <c r="AI11" s="540"/>
      <c r="AJ11" s="540"/>
      <c r="AK11" s="540"/>
      <c r="AL11" s="540"/>
      <c r="AM11" s="540"/>
      <c r="AN11" s="540"/>
      <c r="AO11" s="540"/>
      <c r="AP11" s="540"/>
      <c r="AQ11" s="540"/>
      <c r="AR11" s="541"/>
      <c r="AS11" s="542" t="s">
        <v>217</v>
      </c>
      <c r="AT11" s="543"/>
      <c r="AU11" s="543"/>
      <c r="AV11" s="543"/>
      <c r="AW11" s="544"/>
    </row>
    <row r="12" spans="1:49" ht="16.5" customHeight="1" x14ac:dyDescent="0.2">
      <c r="A12" s="554"/>
      <c r="B12" s="555"/>
      <c r="C12" s="555"/>
      <c r="D12" s="555"/>
      <c r="E12" s="555"/>
      <c r="F12" s="555"/>
      <c r="G12" s="556"/>
      <c r="H12" s="554"/>
      <c r="I12" s="555"/>
      <c r="J12" s="555"/>
      <c r="K12" s="555"/>
      <c r="L12" s="555"/>
      <c r="M12" s="555"/>
      <c r="N12" s="555"/>
      <c r="O12" s="555"/>
      <c r="P12" s="555"/>
      <c r="Q12" s="555"/>
      <c r="R12" s="555"/>
      <c r="S12" s="555"/>
      <c r="T12" s="556"/>
      <c r="U12" s="552"/>
      <c r="V12" s="553"/>
      <c r="W12" s="73" t="s">
        <v>94</v>
      </c>
      <c r="X12" s="73"/>
      <c r="Y12" s="73" t="s">
        <v>71</v>
      </c>
      <c r="Z12" s="73"/>
      <c r="AA12" s="74" t="s">
        <v>133</v>
      </c>
      <c r="AB12" s="539"/>
      <c r="AC12" s="540"/>
      <c r="AD12" s="540"/>
      <c r="AE12" s="540"/>
      <c r="AF12" s="540"/>
      <c r="AG12" s="540"/>
      <c r="AH12" s="540"/>
      <c r="AI12" s="540"/>
      <c r="AJ12" s="540"/>
      <c r="AK12" s="540"/>
      <c r="AL12" s="540"/>
      <c r="AM12" s="540"/>
      <c r="AN12" s="540"/>
      <c r="AO12" s="540"/>
      <c r="AP12" s="540"/>
      <c r="AQ12" s="540"/>
      <c r="AR12" s="541"/>
      <c r="AS12" s="542" t="s">
        <v>217</v>
      </c>
      <c r="AT12" s="543"/>
      <c r="AU12" s="543"/>
      <c r="AV12" s="543"/>
      <c r="AW12" s="544"/>
    </row>
    <row r="13" spans="1:49" ht="16.5" customHeight="1" x14ac:dyDescent="0.2">
      <c r="A13" s="554"/>
      <c r="B13" s="555"/>
      <c r="C13" s="555"/>
      <c r="D13" s="555"/>
      <c r="E13" s="555"/>
      <c r="F13" s="555"/>
      <c r="G13" s="556"/>
      <c r="H13" s="554"/>
      <c r="I13" s="555"/>
      <c r="J13" s="555"/>
      <c r="K13" s="555"/>
      <c r="L13" s="555"/>
      <c r="M13" s="555"/>
      <c r="N13" s="555"/>
      <c r="O13" s="555"/>
      <c r="P13" s="555"/>
      <c r="Q13" s="555"/>
      <c r="R13" s="555"/>
      <c r="S13" s="555"/>
      <c r="T13" s="556"/>
      <c r="U13" s="552"/>
      <c r="V13" s="553"/>
      <c r="W13" s="73" t="s">
        <v>94</v>
      </c>
      <c r="X13" s="73"/>
      <c r="Y13" s="73" t="s">
        <v>71</v>
      </c>
      <c r="Z13" s="73"/>
      <c r="AA13" s="74" t="s">
        <v>133</v>
      </c>
      <c r="AB13" s="539"/>
      <c r="AC13" s="540"/>
      <c r="AD13" s="540"/>
      <c r="AE13" s="540"/>
      <c r="AF13" s="540"/>
      <c r="AG13" s="540"/>
      <c r="AH13" s="540"/>
      <c r="AI13" s="540"/>
      <c r="AJ13" s="540"/>
      <c r="AK13" s="540"/>
      <c r="AL13" s="540"/>
      <c r="AM13" s="540"/>
      <c r="AN13" s="540"/>
      <c r="AO13" s="540"/>
      <c r="AP13" s="540"/>
      <c r="AQ13" s="540"/>
      <c r="AR13" s="541"/>
      <c r="AS13" s="542" t="s">
        <v>217</v>
      </c>
      <c r="AT13" s="543"/>
      <c r="AU13" s="543"/>
      <c r="AV13" s="543"/>
      <c r="AW13" s="544"/>
    </row>
    <row r="14" spans="1:49" ht="16.5" customHeight="1" x14ac:dyDescent="0.2">
      <c r="A14" s="554"/>
      <c r="B14" s="555"/>
      <c r="C14" s="555"/>
      <c r="D14" s="555"/>
      <c r="E14" s="555"/>
      <c r="F14" s="555"/>
      <c r="G14" s="556"/>
      <c r="H14" s="554"/>
      <c r="I14" s="555"/>
      <c r="J14" s="555"/>
      <c r="K14" s="555"/>
      <c r="L14" s="555"/>
      <c r="M14" s="555"/>
      <c r="N14" s="555"/>
      <c r="O14" s="555"/>
      <c r="P14" s="555"/>
      <c r="Q14" s="555"/>
      <c r="R14" s="555"/>
      <c r="S14" s="555"/>
      <c r="T14" s="556"/>
      <c r="U14" s="552"/>
      <c r="V14" s="553"/>
      <c r="W14" s="73" t="s">
        <v>94</v>
      </c>
      <c r="X14" s="73"/>
      <c r="Y14" s="73" t="s">
        <v>71</v>
      </c>
      <c r="Z14" s="73"/>
      <c r="AA14" s="74" t="s">
        <v>133</v>
      </c>
      <c r="AB14" s="539"/>
      <c r="AC14" s="540"/>
      <c r="AD14" s="540"/>
      <c r="AE14" s="540"/>
      <c r="AF14" s="540"/>
      <c r="AG14" s="540"/>
      <c r="AH14" s="540"/>
      <c r="AI14" s="540"/>
      <c r="AJ14" s="540"/>
      <c r="AK14" s="540"/>
      <c r="AL14" s="540"/>
      <c r="AM14" s="540"/>
      <c r="AN14" s="540"/>
      <c r="AO14" s="540"/>
      <c r="AP14" s="540"/>
      <c r="AQ14" s="540"/>
      <c r="AR14" s="541"/>
      <c r="AS14" s="542" t="s">
        <v>217</v>
      </c>
      <c r="AT14" s="543"/>
      <c r="AU14" s="543"/>
      <c r="AV14" s="543"/>
      <c r="AW14" s="544"/>
    </row>
    <row r="15" spans="1:49" ht="16.5" customHeight="1" x14ac:dyDescent="0.2">
      <c r="A15" s="554"/>
      <c r="B15" s="555"/>
      <c r="C15" s="555"/>
      <c r="D15" s="555"/>
      <c r="E15" s="555"/>
      <c r="F15" s="555"/>
      <c r="G15" s="556"/>
      <c r="H15" s="554"/>
      <c r="I15" s="555"/>
      <c r="J15" s="555"/>
      <c r="K15" s="555"/>
      <c r="L15" s="555"/>
      <c r="M15" s="555"/>
      <c r="N15" s="555"/>
      <c r="O15" s="555"/>
      <c r="P15" s="555"/>
      <c r="Q15" s="555"/>
      <c r="R15" s="555"/>
      <c r="S15" s="555"/>
      <c r="T15" s="556"/>
      <c r="U15" s="552"/>
      <c r="V15" s="553"/>
      <c r="W15" s="73" t="s">
        <v>94</v>
      </c>
      <c r="X15" s="73"/>
      <c r="Y15" s="73" t="s">
        <v>71</v>
      </c>
      <c r="Z15" s="73"/>
      <c r="AA15" s="74" t="s">
        <v>133</v>
      </c>
      <c r="AB15" s="539"/>
      <c r="AC15" s="540"/>
      <c r="AD15" s="540"/>
      <c r="AE15" s="540"/>
      <c r="AF15" s="540"/>
      <c r="AG15" s="540"/>
      <c r="AH15" s="540"/>
      <c r="AI15" s="540"/>
      <c r="AJ15" s="540"/>
      <c r="AK15" s="540"/>
      <c r="AL15" s="540"/>
      <c r="AM15" s="540"/>
      <c r="AN15" s="540"/>
      <c r="AO15" s="540"/>
      <c r="AP15" s="540"/>
      <c r="AQ15" s="540"/>
      <c r="AR15" s="541"/>
      <c r="AS15" s="542" t="s">
        <v>217</v>
      </c>
      <c r="AT15" s="543"/>
      <c r="AU15" s="543"/>
      <c r="AV15" s="543"/>
      <c r="AW15" s="544"/>
    </row>
    <row r="16" spans="1:49" ht="16.5" customHeight="1" x14ac:dyDescent="0.2">
      <c r="A16" s="554"/>
      <c r="B16" s="555"/>
      <c r="C16" s="555"/>
      <c r="D16" s="555"/>
      <c r="E16" s="555"/>
      <c r="F16" s="555"/>
      <c r="G16" s="556"/>
      <c r="H16" s="554"/>
      <c r="I16" s="555"/>
      <c r="J16" s="555"/>
      <c r="K16" s="555"/>
      <c r="L16" s="555"/>
      <c r="M16" s="555"/>
      <c r="N16" s="555"/>
      <c r="O16" s="555"/>
      <c r="P16" s="555"/>
      <c r="Q16" s="555"/>
      <c r="R16" s="555"/>
      <c r="S16" s="555"/>
      <c r="T16" s="556"/>
      <c r="U16" s="552"/>
      <c r="V16" s="553"/>
      <c r="W16" s="73" t="s">
        <v>94</v>
      </c>
      <c r="X16" s="73"/>
      <c r="Y16" s="73" t="s">
        <v>71</v>
      </c>
      <c r="Z16" s="73"/>
      <c r="AA16" s="74" t="s">
        <v>133</v>
      </c>
      <c r="AB16" s="539"/>
      <c r="AC16" s="540"/>
      <c r="AD16" s="540"/>
      <c r="AE16" s="540"/>
      <c r="AF16" s="540"/>
      <c r="AG16" s="540"/>
      <c r="AH16" s="540"/>
      <c r="AI16" s="540"/>
      <c r="AJ16" s="540"/>
      <c r="AK16" s="540"/>
      <c r="AL16" s="540"/>
      <c r="AM16" s="540"/>
      <c r="AN16" s="540"/>
      <c r="AO16" s="540"/>
      <c r="AP16" s="540"/>
      <c r="AQ16" s="540"/>
      <c r="AR16" s="541"/>
      <c r="AS16" s="542" t="s">
        <v>217</v>
      </c>
      <c r="AT16" s="543"/>
      <c r="AU16" s="543"/>
      <c r="AV16" s="543"/>
      <c r="AW16" s="544"/>
    </row>
    <row r="17" spans="1:49" ht="16.5" customHeight="1" x14ac:dyDescent="0.2">
      <c r="A17" s="554"/>
      <c r="B17" s="555"/>
      <c r="C17" s="555"/>
      <c r="D17" s="555"/>
      <c r="E17" s="555"/>
      <c r="F17" s="555"/>
      <c r="G17" s="556"/>
      <c r="H17" s="554"/>
      <c r="I17" s="555"/>
      <c r="J17" s="555"/>
      <c r="K17" s="555"/>
      <c r="L17" s="555"/>
      <c r="M17" s="555"/>
      <c r="N17" s="555"/>
      <c r="O17" s="555"/>
      <c r="P17" s="555"/>
      <c r="Q17" s="555"/>
      <c r="R17" s="555"/>
      <c r="S17" s="555"/>
      <c r="T17" s="556"/>
      <c r="U17" s="552"/>
      <c r="V17" s="553"/>
      <c r="W17" s="73" t="s">
        <v>94</v>
      </c>
      <c r="X17" s="73"/>
      <c r="Y17" s="73" t="s">
        <v>71</v>
      </c>
      <c r="Z17" s="73"/>
      <c r="AA17" s="74" t="s">
        <v>133</v>
      </c>
      <c r="AB17" s="539"/>
      <c r="AC17" s="540"/>
      <c r="AD17" s="540"/>
      <c r="AE17" s="540"/>
      <c r="AF17" s="540"/>
      <c r="AG17" s="540"/>
      <c r="AH17" s="540"/>
      <c r="AI17" s="540"/>
      <c r="AJ17" s="540"/>
      <c r="AK17" s="540"/>
      <c r="AL17" s="540"/>
      <c r="AM17" s="540"/>
      <c r="AN17" s="540"/>
      <c r="AO17" s="540"/>
      <c r="AP17" s="540"/>
      <c r="AQ17" s="540"/>
      <c r="AR17" s="541"/>
      <c r="AS17" s="542" t="s">
        <v>217</v>
      </c>
      <c r="AT17" s="543"/>
      <c r="AU17" s="543"/>
      <c r="AV17" s="543"/>
      <c r="AW17" s="544"/>
    </row>
    <row r="18" spans="1:49" ht="16.5" customHeight="1" x14ac:dyDescent="0.2">
      <c r="A18" s="554"/>
      <c r="B18" s="555"/>
      <c r="C18" s="555"/>
      <c r="D18" s="555"/>
      <c r="E18" s="555"/>
      <c r="F18" s="555"/>
      <c r="G18" s="556"/>
      <c r="H18" s="554"/>
      <c r="I18" s="555"/>
      <c r="J18" s="555"/>
      <c r="K18" s="555"/>
      <c r="L18" s="555"/>
      <c r="M18" s="555"/>
      <c r="N18" s="555"/>
      <c r="O18" s="555"/>
      <c r="P18" s="555"/>
      <c r="Q18" s="555"/>
      <c r="R18" s="555"/>
      <c r="S18" s="555"/>
      <c r="T18" s="556"/>
      <c r="U18" s="552"/>
      <c r="V18" s="553"/>
      <c r="W18" s="73" t="s">
        <v>94</v>
      </c>
      <c r="X18" s="73"/>
      <c r="Y18" s="73" t="s">
        <v>71</v>
      </c>
      <c r="Z18" s="73"/>
      <c r="AA18" s="74" t="s">
        <v>133</v>
      </c>
      <c r="AB18" s="539"/>
      <c r="AC18" s="540"/>
      <c r="AD18" s="540"/>
      <c r="AE18" s="540"/>
      <c r="AF18" s="540"/>
      <c r="AG18" s="540"/>
      <c r="AH18" s="540"/>
      <c r="AI18" s="540"/>
      <c r="AJ18" s="540"/>
      <c r="AK18" s="540"/>
      <c r="AL18" s="540"/>
      <c r="AM18" s="540"/>
      <c r="AN18" s="540"/>
      <c r="AO18" s="540"/>
      <c r="AP18" s="540"/>
      <c r="AQ18" s="540"/>
      <c r="AR18" s="541"/>
      <c r="AS18" s="542" t="s">
        <v>217</v>
      </c>
      <c r="AT18" s="543"/>
      <c r="AU18" s="543"/>
      <c r="AV18" s="543"/>
      <c r="AW18" s="544"/>
    </row>
    <row r="19" spans="1:49" ht="16.5" customHeight="1" x14ac:dyDescent="0.2">
      <c r="A19" s="554"/>
      <c r="B19" s="555"/>
      <c r="C19" s="555"/>
      <c r="D19" s="555"/>
      <c r="E19" s="555"/>
      <c r="F19" s="555"/>
      <c r="G19" s="556"/>
      <c r="H19" s="554"/>
      <c r="I19" s="555"/>
      <c r="J19" s="555"/>
      <c r="K19" s="555"/>
      <c r="L19" s="555"/>
      <c r="M19" s="555"/>
      <c r="N19" s="555"/>
      <c r="O19" s="555"/>
      <c r="P19" s="555"/>
      <c r="Q19" s="555"/>
      <c r="R19" s="555"/>
      <c r="S19" s="555"/>
      <c r="T19" s="556"/>
      <c r="U19" s="552"/>
      <c r="V19" s="553"/>
      <c r="W19" s="73" t="s">
        <v>94</v>
      </c>
      <c r="X19" s="73"/>
      <c r="Y19" s="73" t="s">
        <v>71</v>
      </c>
      <c r="Z19" s="73"/>
      <c r="AA19" s="74" t="s">
        <v>133</v>
      </c>
      <c r="AB19" s="539"/>
      <c r="AC19" s="540"/>
      <c r="AD19" s="540"/>
      <c r="AE19" s="540"/>
      <c r="AF19" s="540"/>
      <c r="AG19" s="540"/>
      <c r="AH19" s="540"/>
      <c r="AI19" s="540"/>
      <c r="AJ19" s="540"/>
      <c r="AK19" s="540"/>
      <c r="AL19" s="540"/>
      <c r="AM19" s="540"/>
      <c r="AN19" s="540"/>
      <c r="AO19" s="540"/>
      <c r="AP19" s="540"/>
      <c r="AQ19" s="540"/>
      <c r="AR19" s="541"/>
      <c r="AS19" s="542" t="s">
        <v>217</v>
      </c>
      <c r="AT19" s="543"/>
      <c r="AU19" s="543"/>
      <c r="AV19" s="543"/>
      <c r="AW19" s="544"/>
    </row>
    <row r="20" spans="1:49" ht="16.5" customHeight="1" x14ac:dyDescent="0.2">
      <c r="A20" s="554"/>
      <c r="B20" s="555"/>
      <c r="C20" s="555"/>
      <c r="D20" s="555"/>
      <c r="E20" s="555"/>
      <c r="F20" s="555"/>
      <c r="G20" s="556"/>
      <c r="H20" s="554"/>
      <c r="I20" s="555"/>
      <c r="J20" s="555"/>
      <c r="K20" s="555"/>
      <c r="L20" s="555"/>
      <c r="M20" s="555"/>
      <c r="N20" s="555"/>
      <c r="O20" s="555"/>
      <c r="P20" s="555"/>
      <c r="Q20" s="555"/>
      <c r="R20" s="555"/>
      <c r="S20" s="555"/>
      <c r="T20" s="556"/>
      <c r="U20" s="552"/>
      <c r="V20" s="553"/>
      <c r="W20" s="73" t="s">
        <v>94</v>
      </c>
      <c r="X20" s="73"/>
      <c r="Y20" s="73" t="s">
        <v>71</v>
      </c>
      <c r="Z20" s="73"/>
      <c r="AA20" s="74" t="s">
        <v>133</v>
      </c>
      <c r="AB20" s="539"/>
      <c r="AC20" s="540"/>
      <c r="AD20" s="540"/>
      <c r="AE20" s="540"/>
      <c r="AF20" s="540"/>
      <c r="AG20" s="540"/>
      <c r="AH20" s="540"/>
      <c r="AI20" s="540"/>
      <c r="AJ20" s="540"/>
      <c r="AK20" s="540"/>
      <c r="AL20" s="540"/>
      <c r="AM20" s="540"/>
      <c r="AN20" s="540"/>
      <c r="AO20" s="540"/>
      <c r="AP20" s="540"/>
      <c r="AQ20" s="540"/>
      <c r="AR20" s="541"/>
      <c r="AS20" s="542" t="s">
        <v>217</v>
      </c>
      <c r="AT20" s="543"/>
      <c r="AU20" s="543"/>
      <c r="AV20" s="543"/>
      <c r="AW20" s="544"/>
    </row>
    <row r="21" spans="1:49" ht="16.5" customHeight="1" x14ac:dyDescent="0.2">
      <c r="A21" s="554"/>
      <c r="B21" s="555"/>
      <c r="C21" s="555"/>
      <c r="D21" s="555"/>
      <c r="E21" s="555"/>
      <c r="F21" s="555"/>
      <c r="G21" s="556"/>
      <c r="H21" s="554"/>
      <c r="I21" s="555"/>
      <c r="J21" s="555"/>
      <c r="K21" s="555"/>
      <c r="L21" s="555"/>
      <c r="M21" s="555"/>
      <c r="N21" s="555"/>
      <c r="O21" s="555"/>
      <c r="P21" s="555"/>
      <c r="Q21" s="555"/>
      <c r="R21" s="555"/>
      <c r="S21" s="555"/>
      <c r="T21" s="556"/>
      <c r="U21" s="552"/>
      <c r="V21" s="553"/>
      <c r="W21" s="73" t="s">
        <v>94</v>
      </c>
      <c r="X21" s="73"/>
      <c r="Y21" s="73" t="s">
        <v>71</v>
      </c>
      <c r="Z21" s="73"/>
      <c r="AA21" s="74" t="s">
        <v>133</v>
      </c>
      <c r="AB21" s="539"/>
      <c r="AC21" s="540"/>
      <c r="AD21" s="540"/>
      <c r="AE21" s="540"/>
      <c r="AF21" s="540"/>
      <c r="AG21" s="540"/>
      <c r="AH21" s="540"/>
      <c r="AI21" s="540"/>
      <c r="AJ21" s="540"/>
      <c r="AK21" s="540"/>
      <c r="AL21" s="540"/>
      <c r="AM21" s="540"/>
      <c r="AN21" s="540"/>
      <c r="AO21" s="540"/>
      <c r="AP21" s="540"/>
      <c r="AQ21" s="540"/>
      <c r="AR21" s="541"/>
      <c r="AS21" s="542" t="s">
        <v>217</v>
      </c>
      <c r="AT21" s="543"/>
      <c r="AU21" s="543"/>
      <c r="AV21" s="543"/>
      <c r="AW21" s="544"/>
    </row>
    <row r="22" spans="1:49" ht="16.5" customHeight="1" x14ac:dyDescent="0.2">
      <c r="A22" s="554"/>
      <c r="B22" s="555"/>
      <c r="C22" s="555"/>
      <c r="D22" s="555"/>
      <c r="E22" s="555"/>
      <c r="F22" s="555"/>
      <c r="G22" s="556"/>
      <c r="H22" s="554"/>
      <c r="I22" s="555"/>
      <c r="J22" s="555"/>
      <c r="K22" s="555"/>
      <c r="L22" s="555"/>
      <c r="M22" s="555"/>
      <c r="N22" s="555"/>
      <c r="O22" s="555"/>
      <c r="P22" s="555"/>
      <c r="Q22" s="555"/>
      <c r="R22" s="555"/>
      <c r="S22" s="555"/>
      <c r="T22" s="556"/>
      <c r="U22" s="552"/>
      <c r="V22" s="553"/>
      <c r="W22" s="73" t="s">
        <v>94</v>
      </c>
      <c r="X22" s="73"/>
      <c r="Y22" s="73" t="s">
        <v>71</v>
      </c>
      <c r="Z22" s="73"/>
      <c r="AA22" s="74" t="s">
        <v>133</v>
      </c>
      <c r="AB22" s="539"/>
      <c r="AC22" s="540"/>
      <c r="AD22" s="540"/>
      <c r="AE22" s="540"/>
      <c r="AF22" s="540"/>
      <c r="AG22" s="540"/>
      <c r="AH22" s="540"/>
      <c r="AI22" s="540"/>
      <c r="AJ22" s="540"/>
      <c r="AK22" s="540"/>
      <c r="AL22" s="540"/>
      <c r="AM22" s="540"/>
      <c r="AN22" s="540"/>
      <c r="AO22" s="540"/>
      <c r="AP22" s="540"/>
      <c r="AQ22" s="540"/>
      <c r="AR22" s="541"/>
      <c r="AS22" s="542" t="s">
        <v>217</v>
      </c>
      <c r="AT22" s="543"/>
      <c r="AU22" s="543"/>
      <c r="AV22" s="543"/>
      <c r="AW22" s="544"/>
    </row>
    <row r="23" spans="1:49" ht="16.5" customHeight="1" x14ac:dyDescent="0.2">
      <c r="A23" s="554"/>
      <c r="B23" s="555"/>
      <c r="C23" s="555"/>
      <c r="D23" s="555"/>
      <c r="E23" s="555"/>
      <c r="F23" s="555"/>
      <c r="G23" s="556"/>
      <c r="H23" s="554"/>
      <c r="I23" s="555"/>
      <c r="J23" s="555"/>
      <c r="K23" s="555"/>
      <c r="L23" s="555"/>
      <c r="M23" s="555"/>
      <c r="N23" s="555"/>
      <c r="O23" s="555"/>
      <c r="P23" s="555"/>
      <c r="Q23" s="555"/>
      <c r="R23" s="555"/>
      <c r="S23" s="555"/>
      <c r="T23" s="556"/>
      <c r="U23" s="552"/>
      <c r="V23" s="553"/>
      <c r="W23" s="73" t="s">
        <v>94</v>
      </c>
      <c r="X23" s="73"/>
      <c r="Y23" s="73" t="s">
        <v>71</v>
      </c>
      <c r="Z23" s="73"/>
      <c r="AA23" s="74" t="s">
        <v>133</v>
      </c>
      <c r="AB23" s="539"/>
      <c r="AC23" s="540"/>
      <c r="AD23" s="540"/>
      <c r="AE23" s="540"/>
      <c r="AF23" s="540"/>
      <c r="AG23" s="540"/>
      <c r="AH23" s="540"/>
      <c r="AI23" s="540"/>
      <c r="AJ23" s="540"/>
      <c r="AK23" s="540"/>
      <c r="AL23" s="540"/>
      <c r="AM23" s="540"/>
      <c r="AN23" s="540"/>
      <c r="AO23" s="540"/>
      <c r="AP23" s="540"/>
      <c r="AQ23" s="540"/>
      <c r="AR23" s="541"/>
      <c r="AS23" s="542" t="s">
        <v>217</v>
      </c>
      <c r="AT23" s="543"/>
      <c r="AU23" s="543"/>
      <c r="AV23" s="543"/>
      <c r="AW23" s="544"/>
    </row>
    <row r="24" spans="1:49" ht="16.5" customHeight="1" x14ac:dyDescent="0.2">
      <c r="A24" s="554"/>
      <c r="B24" s="555"/>
      <c r="C24" s="555"/>
      <c r="D24" s="555"/>
      <c r="E24" s="555"/>
      <c r="F24" s="555"/>
      <c r="G24" s="556"/>
      <c r="H24" s="554"/>
      <c r="I24" s="555"/>
      <c r="J24" s="555"/>
      <c r="K24" s="555"/>
      <c r="L24" s="555"/>
      <c r="M24" s="555"/>
      <c r="N24" s="555"/>
      <c r="O24" s="555"/>
      <c r="P24" s="555"/>
      <c r="Q24" s="555"/>
      <c r="R24" s="555"/>
      <c r="S24" s="555"/>
      <c r="T24" s="556"/>
      <c r="U24" s="552"/>
      <c r="V24" s="553"/>
      <c r="W24" s="73" t="s">
        <v>94</v>
      </c>
      <c r="X24" s="73"/>
      <c r="Y24" s="73" t="s">
        <v>71</v>
      </c>
      <c r="Z24" s="73"/>
      <c r="AA24" s="74" t="s">
        <v>133</v>
      </c>
      <c r="AB24" s="539"/>
      <c r="AC24" s="540"/>
      <c r="AD24" s="540"/>
      <c r="AE24" s="540"/>
      <c r="AF24" s="540"/>
      <c r="AG24" s="540"/>
      <c r="AH24" s="540"/>
      <c r="AI24" s="540"/>
      <c r="AJ24" s="540"/>
      <c r="AK24" s="540"/>
      <c r="AL24" s="540"/>
      <c r="AM24" s="540"/>
      <c r="AN24" s="540"/>
      <c r="AO24" s="540"/>
      <c r="AP24" s="540"/>
      <c r="AQ24" s="540"/>
      <c r="AR24" s="541"/>
      <c r="AS24" s="542" t="s">
        <v>217</v>
      </c>
      <c r="AT24" s="543"/>
      <c r="AU24" s="543"/>
      <c r="AV24" s="543"/>
      <c r="AW24" s="544"/>
    </row>
    <row r="25" spans="1:49" ht="16.5" customHeight="1" x14ac:dyDescent="0.2">
      <c r="A25" s="554"/>
      <c r="B25" s="555"/>
      <c r="C25" s="555"/>
      <c r="D25" s="555"/>
      <c r="E25" s="555"/>
      <c r="F25" s="555"/>
      <c r="G25" s="556"/>
      <c r="H25" s="554"/>
      <c r="I25" s="555"/>
      <c r="J25" s="555"/>
      <c r="K25" s="555"/>
      <c r="L25" s="555"/>
      <c r="M25" s="555"/>
      <c r="N25" s="555"/>
      <c r="O25" s="555"/>
      <c r="P25" s="555"/>
      <c r="Q25" s="555"/>
      <c r="R25" s="555"/>
      <c r="S25" s="555"/>
      <c r="T25" s="556"/>
      <c r="U25" s="552"/>
      <c r="V25" s="553"/>
      <c r="W25" s="73" t="s">
        <v>94</v>
      </c>
      <c r="X25" s="73"/>
      <c r="Y25" s="73" t="s">
        <v>71</v>
      </c>
      <c r="Z25" s="73"/>
      <c r="AA25" s="74" t="s">
        <v>133</v>
      </c>
      <c r="AB25" s="539"/>
      <c r="AC25" s="540"/>
      <c r="AD25" s="540"/>
      <c r="AE25" s="540"/>
      <c r="AF25" s="540"/>
      <c r="AG25" s="540"/>
      <c r="AH25" s="540"/>
      <c r="AI25" s="540"/>
      <c r="AJ25" s="540"/>
      <c r="AK25" s="540"/>
      <c r="AL25" s="540"/>
      <c r="AM25" s="540"/>
      <c r="AN25" s="540"/>
      <c r="AO25" s="540"/>
      <c r="AP25" s="540"/>
      <c r="AQ25" s="540"/>
      <c r="AR25" s="541"/>
      <c r="AS25" s="542" t="s">
        <v>217</v>
      </c>
      <c r="AT25" s="543"/>
      <c r="AU25" s="543"/>
      <c r="AV25" s="543"/>
      <c r="AW25" s="544"/>
    </row>
    <row r="26" spans="1:49" ht="16.5" customHeight="1" x14ac:dyDescent="0.2">
      <c r="A26" s="554"/>
      <c r="B26" s="555"/>
      <c r="C26" s="555"/>
      <c r="D26" s="555"/>
      <c r="E26" s="555"/>
      <c r="F26" s="555"/>
      <c r="G26" s="556"/>
      <c r="H26" s="554"/>
      <c r="I26" s="555"/>
      <c r="J26" s="555"/>
      <c r="K26" s="555"/>
      <c r="L26" s="555"/>
      <c r="M26" s="555"/>
      <c r="N26" s="555"/>
      <c r="O26" s="555"/>
      <c r="P26" s="555"/>
      <c r="Q26" s="555"/>
      <c r="R26" s="555"/>
      <c r="S26" s="555"/>
      <c r="T26" s="556"/>
      <c r="U26" s="552"/>
      <c r="V26" s="553"/>
      <c r="W26" s="73" t="s">
        <v>94</v>
      </c>
      <c r="X26" s="73"/>
      <c r="Y26" s="73" t="s">
        <v>71</v>
      </c>
      <c r="Z26" s="73"/>
      <c r="AA26" s="74" t="s">
        <v>133</v>
      </c>
      <c r="AB26" s="539"/>
      <c r="AC26" s="540"/>
      <c r="AD26" s="540"/>
      <c r="AE26" s="540"/>
      <c r="AF26" s="540"/>
      <c r="AG26" s="540"/>
      <c r="AH26" s="540"/>
      <c r="AI26" s="540"/>
      <c r="AJ26" s="540"/>
      <c r="AK26" s="540"/>
      <c r="AL26" s="540"/>
      <c r="AM26" s="540"/>
      <c r="AN26" s="540"/>
      <c r="AO26" s="540"/>
      <c r="AP26" s="540"/>
      <c r="AQ26" s="540"/>
      <c r="AR26" s="541"/>
      <c r="AS26" s="542" t="s">
        <v>217</v>
      </c>
      <c r="AT26" s="543"/>
      <c r="AU26" s="543"/>
      <c r="AV26" s="543"/>
      <c r="AW26" s="544"/>
    </row>
    <row r="27" spans="1:49" ht="16.5" customHeight="1" x14ac:dyDescent="0.2">
      <c r="A27" s="554"/>
      <c r="B27" s="555"/>
      <c r="C27" s="555"/>
      <c r="D27" s="555"/>
      <c r="E27" s="555"/>
      <c r="F27" s="555"/>
      <c r="G27" s="556"/>
      <c r="H27" s="554"/>
      <c r="I27" s="555"/>
      <c r="J27" s="555"/>
      <c r="K27" s="555"/>
      <c r="L27" s="555"/>
      <c r="M27" s="555"/>
      <c r="N27" s="555"/>
      <c r="O27" s="555"/>
      <c r="P27" s="555"/>
      <c r="Q27" s="555"/>
      <c r="R27" s="555"/>
      <c r="S27" s="555"/>
      <c r="T27" s="556"/>
      <c r="U27" s="552"/>
      <c r="V27" s="553"/>
      <c r="W27" s="73" t="s">
        <v>94</v>
      </c>
      <c r="X27" s="73"/>
      <c r="Y27" s="73" t="s">
        <v>71</v>
      </c>
      <c r="Z27" s="73"/>
      <c r="AA27" s="74" t="s">
        <v>133</v>
      </c>
      <c r="AB27" s="539"/>
      <c r="AC27" s="540"/>
      <c r="AD27" s="540"/>
      <c r="AE27" s="540"/>
      <c r="AF27" s="540"/>
      <c r="AG27" s="540"/>
      <c r="AH27" s="540"/>
      <c r="AI27" s="540"/>
      <c r="AJ27" s="540"/>
      <c r="AK27" s="540"/>
      <c r="AL27" s="540"/>
      <c r="AM27" s="540"/>
      <c r="AN27" s="540"/>
      <c r="AO27" s="540"/>
      <c r="AP27" s="540"/>
      <c r="AQ27" s="540"/>
      <c r="AR27" s="541"/>
      <c r="AS27" s="542" t="s">
        <v>217</v>
      </c>
      <c r="AT27" s="543"/>
      <c r="AU27" s="543"/>
      <c r="AV27" s="543"/>
      <c r="AW27" s="544"/>
    </row>
    <row r="28" spans="1:49" ht="16.5" customHeight="1" x14ac:dyDescent="0.2">
      <c r="A28" s="554"/>
      <c r="B28" s="555"/>
      <c r="C28" s="555"/>
      <c r="D28" s="555"/>
      <c r="E28" s="555"/>
      <c r="F28" s="555"/>
      <c r="G28" s="556"/>
      <c r="H28" s="554"/>
      <c r="I28" s="555"/>
      <c r="J28" s="555"/>
      <c r="K28" s="555"/>
      <c r="L28" s="555"/>
      <c r="M28" s="555"/>
      <c r="N28" s="555"/>
      <c r="O28" s="555"/>
      <c r="P28" s="555"/>
      <c r="Q28" s="555"/>
      <c r="R28" s="555"/>
      <c r="S28" s="555"/>
      <c r="T28" s="556"/>
      <c r="U28" s="552"/>
      <c r="V28" s="553"/>
      <c r="W28" s="73" t="s">
        <v>94</v>
      </c>
      <c r="X28" s="73"/>
      <c r="Y28" s="73" t="s">
        <v>71</v>
      </c>
      <c r="Z28" s="73"/>
      <c r="AA28" s="74" t="s">
        <v>133</v>
      </c>
      <c r="AB28" s="539"/>
      <c r="AC28" s="540"/>
      <c r="AD28" s="540"/>
      <c r="AE28" s="540"/>
      <c r="AF28" s="540"/>
      <c r="AG28" s="540"/>
      <c r="AH28" s="540"/>
      <c r="AI28" s="540"/>
      <c r="AJ28" s="540"/>
      <c r="AK28" s="540"/>
      <c r="AL28" s="540"/>
      <c r="AM28" s="540"/>
      <c r="AN28" s="540"/>
      <c r="AO28" s="540"/>
      <c r="AP28" s="540"/>
      <c r="AQ28" s="540"/>
      <c r="AR28" s="541"/>
      <c r="AS28" s="542" t="s">
        <v>217</v>
      </c>
      <c r="AT28" s="543"/>
      <c r="AU28" s="543"/>
      <c r="AV28" s="543"/>
      <c r="AW28" s="544"/>
    </row>
    <row r="29" spans="1:49" ht="16.5" customHeight="1" x14ac:dyDescent="0.2">
      <c r="A29" s="554"/>
      <c r="B29" s="555"/>
      <c r="C29" s="555"/>
      <c r="D29" s="555"/>
      <c r="E29" s="555"/>
      <c r="F29" s="555"/>
      <c r="G29" s="556"/>
      <c r="H29" s="554"/>
      <c r="I29" s="555"/>
      <c r="J29" s="555"/>
      <c r="K29" s="555"/>
      <c r="L29" s="555"/>
      <c r="M29" s="555"/>
      <c r="N29" s="555"/>
      <c r="O29" s="555"/>
      <c r="P29" s="555"/>
      <c r="Q29" s="555"/>
      <c r="R29" s="555"/>
      <c r="S29" s="555"/>
      <c r="T29" s="556"/>
      <c r="U29" s="552"/>
      <c r="V29" s="553"/>
      <c r="W29" s="73" t="s">
        <v>94</v>
      </c>
      <c r="X29" s="73"/>
      <c r="Y29" s="73" t="s">
        <v>71</v>
      </c>
      <c r="Z29" s="73"/>
      <c r="AA29" s="74" t="s">
        <v>133</v>
      </c>
      <c r="AB29" s="539"/>
      <c r="AC29" s="540"/>
      <c r="AD29" s="540"/>
      <c r="AE29" s="540"/>
      <c r="AF29" s="540"/>
      <c r="AG29" s="540"/>
      <c r="AH29" s="540"/>
      <c r="AI29" s="540"/>
      <c r="AJ29" s="540"/>
      <c r="AK29" s="540"/>
      <c r="AL29" s="540"/>
      <c r="AM29" s="540"/>
      <c r="AN29" s="540"/>
      <c r="AO29" s="540"/>
      <c r="AP29" s="540"/>
      <c r="AQ29" s="540"/>
      <c r="AR29" s="541"/>
      <c r="AS29" s="542" t="s">
        <v>217</v>
      </c>
      <c r="AT29" s="543"/>
      <c r="AU29" s="543"/>
      <c r="AV29" s="543"/>
      <c r="AW29" s="544"/>
    </row>
    <row r="30" spans="1:49" ht="16.5" customHeight="1" x14ac:dyDescent="0.2">
      <c r="A30" s="554"/>
      <c r="B30" s="555"/>
      <c r="C30" s="555"/>
      <c r="D30" s="555"/>
      <c r="E30" s="555"/>
      <c r="F30" s="555"/>
      <c r="G30" s="556"/>
      <c r="H30" s="554"/>
      <c r="I30" s="555"/>
      <c r="J30" s="555"/>
      <c r="K30" s="555"/>
      <c r="L30" s="555"/>
      <c r="M30" s="555"/>
      <c r="N30" s="555"/>
      <c r="O30" s="555"/>
      <c r="P30" s="555"/>
      <c r="Q30" s="555"/>
      <c r="R30" s="555"/>
      <c r="S30" s="555"/>
      <c r="T30" s="556"/>
      <c r="U30" s="552"/>
      <c r="V30" s="553"/>
      <c r="W30" s="73" t="s">
        <v>94</v>
      </c>
      <c r="X30" s="73"/>
      <c r="Y30" s="73" t="s">
        <v>71</v>
      </c>
      <c r="Z30" s="73"/>
      <c r="AA30" s="74" t="s">
        <v>133</v>
      </c>
      <c r="AB30" s="539"/>
      <c r="AC30" s="540"/>
      <c r="AD30" s="540"/>
      <c r="AE30" s="540"/>
      <c r="AF30" s="540"/>
      <c r="AG30" s="540"/>
      <c r="AH30" s="540"/>
      <c r="AI30" s="540"/>
      <c r="AJ30" s="540"/>
      <c r="AK30" s="540"/>
      <c r="AL30" s="540"/>
      <c r="AM30" s="540"/>
      <c r="AN30" s="540"/>
      <c r="AO30" s="540"/>
      <c r="AP30" s="540"/>
      <c r="AQ30" s="540"/>
      <c r="AR30" s="541"/>
      <c r="AS30" s="542" t="s">
        <v>217</v>
      </c>
      <c r="AT30" s="543"/>
      <c r="AU30" s="543"/>
      <c r="AV30" s="543"/>
      <c r="AW30" s="544"/>
    </row>
    <row r="31" spans="1:49" ht="16.5" customHeight="1" x14ac:dyDescent="0.2">
      <c r="A31" s="554"/>
      <c r="B31" s="555"/>
      <c r="C31" s="555"/>
      <c r="D31" s="555"/>
      <c r="E31" s="555"/>
      <c r="F31" s="555"/>
      <c r="G31" s="556"/>
      <c r="H31" s="554"/>
      <c r="I31" s="555"/>
      <c r="J31" s="555"/>
      <c r="K31" s="555"/>
      <c r="L31" s="555"/>
      <c r="M31" s="555"/>
      <c r="N31" s="555"/>
      <c r="O31" s="555"/>
      <c r="P31" s="555"/>
      <c r="Q31" s="555"/>
      <c r="R31" s="555"/>
      <c r="S31" s="555"/>
      <c r="T31" s="556"/>
      <c r="U31" s="552"/>
      <c r="V31" s="553"/>
      <c r="W31" s="73" t="s">
        <v>94</v>
      </c>
      <c r="X31" s="73"/>
      <c r="Y31" s="73" t="s">
        <v>71</v>
      </c>
      <c r="Z31" s="73"/>
      <c r="AA31" s="74" t="s">
        <v>133</v>
      </c>
      <c r="AB31" s="539"/>
      <c r="AC31" s="540"/>
      <c r="AD31" s="540"/>
      <c r="AE31" s="540"/>
      <c r="AF31" s="540"/>
      <c r="AG31" s="540"/>
      <c r="AH31" s="540"/>
      <c r="AI31" s="540"/>
      <c r="AJ31" s="540"/>
      <c r="AK31" s="540"/>
      <c r="AL31" s="540"/>
      <c r="AM31" s="540"/>
      <c r="AN31" s="540"/>
      <c r="AO31" s="540"/>
      <c r="AP31" s="540"/>
      <c r="AQ31" s="540"/>
      <c r="AR31" s="541"/>
      <c r="AS31" s="542" t="s">
        <v>217</v>
      </c>
      <c r="AT31" s="543"/>
      <c r="AU31" s="543"/>
      <c r="AV31" s="543"/>
      <c r="AW31" s="544"/>
    </row>
    <row r="32" spans="1:49" x14ac:dyDescent="0.2">
      <c r="A32" s="31" t="s">
        <v>510</v>
      </c>
      <c r="B32" s="75"/>
      <c r="C32" s="75"/>
    </row>
    <row r="33" spans="1:3" x14ac:dyDescent="0.2">
      <c r="B33" s="75" t="s">
        <v>207</v>
      </c>
      <c r="C33" s="75"/>
    </row>
    <row r="34" spans="1:3" x14ac:dyDescent="0.2">
      <c r="A34" s="31" t="s">
        <v>511</v>
      </c>
      <c r="B34" s="75"/>
      <c r="C34" s="75"/>
    </row>
    <row r="35" spans="1:3" x14ac:dyDescent="0.2">
      <c r="B35" s="75" t="s">
        <v>325</v>
      </c>
      <c r="C35" s="75"/>
    </row>
  </sheetData>
  <mergeCells count="134">
    <mergeCell ref="A4:AW4"/>
    <mergeCell ref="AB14:AR14"/>
    <mergeCell ref="AS14:AW14"/>
    <mergeCell ref="A2:E2"/>
    <mergeCell ref="A5:G6"/>
    <mergeCell ref="H5:AA5"/>
    <mergeCell ref="H6:T6"/>
    <mergeCell ref="U6:AA6"/>
    <mergeCell ref="AB21:AR21"/>
    <mergeCell ref="AB16:AR16"/>
    <mergeCell ref="AB11:AR11"/>
    <mergeCell ref="A11:G11"/>
    <mergeCell ref="A17:G17"/>
    <mergeCell ref="A18:G18"/>
    <mergeCell ref="A12:G12"/>
    <mergeCell ref="A13:G13"/>
    <mergeCell ref="A14:G14"/>
    <mergeCell ref="A7:G7"/>
    <mergeCell ref="A8:G8"/>
    <mergeCell ref="A9:G9"/>
    <mergeCell ref="A10:G10"/>
    <mergeCell ref="U7:V7"/>
    <mergeCell ref="U8:V8"/>
    <mergeCell ref="U9:V9"/>
    <mergeCell ref="U10:V10"/>
    <mergeCell ref="A31:G31"/>
    <mergeCell ref="H7:T7"/>
    <mergeCell ref="H8:T8"/>
    <mergeCell ref="H9:T9"/>
    <mergeCell ref="H10:T10"/>
    <mergeCell ref="H11:T11"/>
    <mergeCell ref="H12:T12"/>
    <mergeCell ref="H13:T13"/>
    <mergeCell ref="H14:T14"/>
    <mergeCell ref="H15:T15"/>
    <mergeCell ref="A27:G27"/>
    <mergeCell ref="A28:G28"/>
    <mergeCell ref="A29:G29"/>
    <mergeCell ref="A30:G30"/>
    <mergeCell ref="A23:G23"/>
    <mergeCell ref="A24:G24"/>
    <mergeCell ref="A25:G25"/>
    <mergeCell ref="A26:G26"/>
    <mergeCell ref="A19:G19"/>
    <mergeCell ref="A20:G20"/>
    <mergeCell ref="A21:G21"/>
    <mergeCell ref="A22:G22"/>
    <mergeCell ref="A15:G15"/>
    <mergeCell ref="H16:T16"/>
    <mergeCell ref="H17:T17"/>
    <mergeCell ref="A16:G16"/>
    <mergeCell ref="H28:T28"/>
    <mergeCell ref="H29:T29"/>
    <mergeCell ref="H30:T30"/>
    <mergeCell ref="H31:T31"/>
    <mergeCell ref="H24:T24"/>
    <mergeCell ref="H25:T25"/>
    <mergeCell ref="H26:T26"/>
    <mergeCell ref="H27:T27"/>
    <mergeCell ref="H20:T20"/>
    <mergeCell ref="H21:T21"/>
    <mergeCell ref="H22:T22"/>
    <mergeCell ref="H23:T23"/>
    <mergeCell ref="H18:T18"/>
    <mergeCell ref="H19:T19"/>
    <mergeCell ref="U11:V11"/>
    <mergeCell ref="U12:V12"/>
    <mergeCell ref="U13:V13"/>
    <mergeCell ref="U14:V14"/>
    <mergeCell ref="U31:V31"/>
    <mergeCell ref="U27:V27"/>
    <mergeCell ref="U28:V28"/>
    <mergeCell ref="U29:V29"/>
    <mergeCell ref="U30:V30"/>
    <mergeCell ref="U23:V23"/>
    <mergeCell ref="U24:V24"/>
    <mergeCell ref="U25:V25"/>
    <mergeCell ref="U26:V26"/>
    <mergeCell ref="U19:V19"/>
    <mergeCell ref="U20:V20"/>
    <mergeCell ref="U21:V21"/>
    <mergeCell ref="U22:V22"/>
    <mergeCell ref="U15:V15"/>
    <mergeCell ref="U16:V16"/>
    <mergeCell ref="U17:V17"/>
    <mergeCell ref="U18:V18"/>
    <mergeCell ref="AS21:AW21"/>
    <mergeCell ref="AB27:AR27"/>
    <mergeCell ref="AB9:AR9"/>
    <mergeCell ref="AS9:AW9"/>
    <mergeCell ref="AB10:AR10"/>
    <mergeCell ref="AS10:AW10"/>
    <mergeCell ref="AB5:AR6"/>
    <mergeCell ref="AS5:AW6"/>
    <mergeCell ref="AB7:AR7"/>
    <mergeCell ref="AS7:AW7"/>
    <mergeCell ref="AB8:AR8"/>
    <mergeCell ref="AS8:AW8"/>
    <mergeCell ref="AS11:AW11"/>
    <mergeCell ref="AB12:AR12"/>
    <mergeCell ref="AS12:AW12"/>
    <mergeCell ref="AB19:AR19"/>
    <mergeCell ref="AS19:AW19"/>
    <mergeCell ref="AB17:AR17"/>
    <mergeCell ref="AS17:AW17"/>
    <mergeCell ref="AB18:AR18"/>
    <mergeCell ref="AS18:AW18"/>
    <mergeCell ref="AB13:AR13"/>
    <mergeCell ref="AS16:AW16"/>
    <mergeCell ref="AS13:AW13"/>
    <mergeCell ref="R2:W2"/>
    <mergeCell ref="AB31:AR31"/>
    <mergeCell ref="AS31:AW31"/>
    <mergeCell ref="AB22:AR22"/>
    <mergeCell ref="AS22:AW22"/>
    <mergeCell ref="AB23:AR23"/>
    <mergeCell ref="AS23:AW23"/>
    <mergeCell ref="AB28:AR28"/>
    <mergeCell ref="AS28:AW28"/>
    <mergeCell ref="AB29:AR29"/>
    <mergeCell ref="AS29:AW29"/>
    <mergeCell ref="AB30:AR30"/>
    <mergeCell ref="AS30:AW30"/>
    <mergeCell ref="AB20:AR20"/>
    <mergeCell ref="AS20:AW20"/>
    <mergeCell ref="AB15:AR15"/>
    <mergeCell ref="AS15:AW15"/>
    <mergeCell ref="AS27:AW27"/>
    <mergeCell ref="AB26:AR26"/>
    <mergeCell ref="AS26:AW26"/>
    <mergeCell ref="AB24:AR24"/>
    <mergeCell ref="AS24:AW24"/>
    <mergeCell ref="AB25:AR25"/>
    <mergeCell ref="AS25:AW25"/>
  </mergeCells>
  <phoneticPr fontId="2"/>
  <printOptions horizontalCentered="1"/>
  <pageMargins left="0.28999999999999998" right="0.28000000000000003" top="0.72" bottom="0.35433070866141736" header="0.51181102362204722" footer="0.31496062992125984"/>
  <pageSetup paperSize="9" orientation="landscape" horizontalDpi="400"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8"/>
  <sheetViews>
    <sheetView zoomScaleNormal="100" zoomScaleSheetLayoutView="100" workbookViewId="0"/>
  </sheetViews>
  <sheetFormatPr defaultColWidth="9" defaultRowHeight="15" customHeight="1" x14ac:dyDescent="0.2"/>
  <cols>
    <col min="1" max="1" width="3.6640625" style="112" customWidth="1"/>
    <col min="2" max="2" width="33.109375" style="112" customWidth="1"/>
    <col min="3" max="3" width="12.6640625" style="112" customWidth="1"/>
    <col min="4" max="4" width="2.88671875" style="112" customWidth="1"/>
    <col min="5" max="5" width="9" style="112"/>
    <col min="6" max="6" width="30.6640625" style="112" customWidth="1"/>
    <col min="7" max="16384" width="9" style="112"/>
  </cols>
  <sheetData>
    <row r="1" spans="1:6" ht="30" customHeight="1" x14ac:dyDescent="0.2">
      <c r="A1" s="126" t="s">
        <v>524</v>
      </c>
      <c r="B1" s="20"/>
    </row>
    <row r="2" spans="1:6" ht="23.25" customHeight="1" x14ac:dyDescent="0.2">
      <c r="A2" s="561" t="s">
        <v>276</v>
      </c>
      <c r="B2" s="561"/>
      <c r="C2" s="561"/>
      <c r="D2" s="561"/>
      <c r="E2" s="561"/>
      <c r="F2" s="561"/>
    </row>
    <row r="3" spans="1:6" ht="24" customHeight="1" x14ac:dyDescent="0.2">
      <c r="A3" s="113"/>
      <c r="B3" s="113"/>
      <c r="C3" s="113"/>
      <c r="D3" s="113"/>
      <c r="E3" s="113"/>
      <c r="F3" s="113"/>
    </row>
    <row r="4" spans="1:6" ht="18" customHeight="1" x14ac:dyDescent="0.2">
      <c r="A4" s="114"/>
      <c r="B4" s="114"/>
      <c r="F4" s="115" t="s">
        <v>392</v>
      </c>
    </row>
    <row r="5" spans="1:6" ht="18" customHeight="1" x14ac:dyDescent="0.2">
      <c r="F5" s="115"/>
    </row>
    <row r="6" spans="1:6" ht="18" customHeight="1" x14ac:dyDescent="0.2">
      <c r="A6" s="20" t="s">
        <v>287</v>
      </c>
      <c r="B6" s="20"/>
    </row>
    <row r="7" spans="1:6" ht="18" customHeight="1" x14ac:dyDescent="0.2"/>
    <row r="8" spans="1:6" ht="21" customHeight="1" x14ac:dyDescent="0.2">
      <c r="C8" s="20" t="s">
        <v>288</v>
      </c>
      <c r="E8" s="116" t="s">
        <v>289</v>
      </c>
    </row>
    <row r="9" spans="1:6" ht="21" customHeight="1" x14ac:dyDescent="0.2">
      <c r="C9" s="117"/>
      <c r="D9" s="117"/>
      <c r="E9" s="116" t="s">
        <v>291</v>
      </c>
    </row>
    <row r="10" spans="1:6" ht="21" customHeight="1" x14ac:dyDescent="0.2">
      <c r="C10" s="117"/>
      <c r="D10" s="117"/>
      <c r="E10" s="116" t="s">
        <v>290</v>
      </c>
      <c r="F10" s="115"/>
    </row>
    <row r="11" spans="1:6" ht="21" customHeight="1" x14ac:dyDescent="0.2">
      <c r="C11" s="117"/>
      <c r="D11" s="117"/>
      <c r="E11" s="117"/>
    </row>
    <row r="12" spans="1:6" ht="21" customHeight="1" x14ac:dyDescent="0.2">
      <c r="C12" s="118" t="s">
        <v>292</v>
      </c>
      <c r="D12" s="117"/>
      <c r="E12" s="117"/>
      <c r="F12" s="115"/>
    </row>
    <row r="13" spans="1:6" ht="21" customHeight="1" x14ac:dyDescent="0.2">
      <c r="C13" s="119" t="s">
        <v>293</v>
      </c>
      <c r="D13" s="117"/>
      <c r="E13" s="116" t="s">
        <v>291</v>
      </c>
    </row>
    <row r="14" spans="1:6" ht="21" customHeight="1" x14ac:dyDescent="0.2">
      <c r="C14" s="119" t="s">
        <v>294</v>
      </c>
      <c r="D14" s="117"/>
      <c r="E14" s="116" t="s">
        <v>291</v>
      </c>
    </row>
    <row r="15" spans="1:6" ht="18" customHeight="1" x14ac:dyDescent="0.2">
      <c r="C15" s="115"/>
      <c r="D15" s="117"/>
      <c r="E15" s="117"/>
    </row>
    <row r="16" spans="1:6" ht="18" customHeight="1" x14ac:dyDescent="0.2">
      <c r="C16" s="115"/>
      <c r="D16" s="117"/>
      <c r="E16" s="117"/>
    </row>
    <row r="17" spans="1:6" ht="39" customHeight="1" x14ac:dyDescent="0.2">
      <c r="A17" s="564" t="s">
        <v>492</v>
      </c>
      <c r="B17" s="564"/>
      <c r="C17" s="564"/>
      <c r="D17" s="564"/>
      <c r="E17" s="564"/>
      <c r="F17" s="564"/>
    </row>
    <row r="18" spans="1:6" ht="19.5" customHeight="1" x14ac:dyDescent="0.2">
      <c r="A18" s="112" t="s">
        <v>493</v>
      </c>
    </row>
    <row r="19" spans="1:6" ht="19.5" customHeight="1" x14ac:dyDescent="0.2">
      <c r="A19" s="120"/>
      <c r="B19" s="121"/>
      <c r="C19" s="121"/>
      <c r="D19" s="121"/>
      <c r="E19" s="121"/>
      <c r="F19" s="121"/>
    </row>
    <row r="20" spans="1:6" ht="18" customHeight="1" x14ac:dyDescent="0.2"/>
    <row r="21" spans="1:6" ht="18" customHeight="1" x14ac:dyDescent="0.2">
      <c r="A21" s="562" t="s">
        <v>278</v>
      </c>
      <c r="B21" s="562"/>
      <c r="C21" s="562"/>
      <c r="D21" s="562"/>
      <c r="E21" s="562"/>
      <c r="F21" s="562"/>
    </row>
    <row r="22" spans="1:6" ht="18" customHeight="1" x14ac:dyDescent="0.2">
      <c r="A22" s="20" t="s">
        <v>295</v>
      </c>
      <c r="B22" s="20"/>
    </row>
    <row r="23" spans="1:6" ht="18" customHeight="1" x14ac:dyDescent="0.2">
      <c r="B23" s="563"/>
      <c r="C23" s="563"/>
      <c r="D23" s="563"/>
      <c r="E23" s="563"/>
      <c r="F23" s="563"/>
    </row>
    <row r="24" spans="1:6" ht="18" customHeight="1" x14ac:dyDescent="0.2">
      <c r="B24" s="563"/>
      <c r="C24" s="563"/>
      <c r="D24" s="563"/>
      <c r="E24" s="563"/>
      <c r="F24" s="563"/>
    </row>
    <row r="25" spans="1:6" ht="18" customHeight="1" x14ac:dyDescent="0.2">
      <c r="B25" s="563"/>
      <c r="C25" s="563"/>
      <c r="D25" s="563"/>
      <c r="E25" s="563"/>
      <c r="F25" s="563"/>
    </row>
    <row r="26" spans="1:6" ht="18" customHeight="1" x14ac:dyDescent="0.2">
      <c r="B26" s="120"/>
      <c r="C26" s="120"/>
      <c r="D26" s="120"/>
      <c r="E26" s="120"/>
      <c r="F26" s="120"/>
    </row>
    <row r="27" spans="1:6" ht="18" customHeight="1" x14ac:dyDescent="0.2">
      <c r="A27" s="20" t="s">
        <v>279</v>
      </c>
      <c r="B27" s="20"/>
      <c r="C27" s="20"/>
      <c r="D27" s="20"/>
      <c r="E27" s="20"/>
      <c r="F27" s="20"/>
    </row>
    <row r="28" spans="1:6" ht="18" customHeight="1" x14ac:dyDescent="0.2">
      <c r="A28" s="20"/>
      <c r="B28" s="20" t="s">
        <v>297</v>
      </c>
      <c r="C28" s="20"/>
      <c r="D28" s="20"/>
      <c r="E28" s="20" t="s">
        <v>296</v>
      </c>
      <c r="F28" s="20"/>
    </row>
    <row r="29" spans="1:6" ht="18" customHeight="1" x14ac:dyDescent="0.2">
      <c r="A29" s="20"/>
      <c r="B29" s="20" t="s">
        <v>300</v>
      </c>
      <c r="C29" s="20"/>
      <c r="D29" s="20"/>
      <c r="E29" s="20" t="s">
        <v>298</v>
      </c>
      <c r="F29" s="20"/>
    </row>
    <row r="30" spans="1:6" ht="18" customHeight="1" x14ac:dyDescent="0.2">
      <c r="A30" s="20"/>
      <c r="B30" s="20" t="s">
        <v>301</v>
      </c>
      <c r="C30" s="20"/>
      <c r="D30" s="20"/>
      <c r="E30" s="20" t="s">
        <v>299</v>
      </c>
      <c r="F30" s="20"/>
    </row>
    <row r="31" spans="1:6" ht="18" customHeight="1" x14ac:dyDescent="0.2">
      <c r="A31" s="20"/>
      <c r="B31" s="20" t="s">
        <v>280</v>
      </c>
      <c r="C31" s="20"/>
      <c r="D31" s="20"/>
      <c r="E31" s="20"/>
      <c r="F31" s="20"/>
    </row>
    <row r="32" spans="1:6" ht="18" customHeight="1" x14ac:dyDescent="0.2">
      <c r="A32" s="20"/>
      <c r="B32" s="20" t="s">
        <v>281</v>
      </c>
      <c r="C32" s="20"/>
      <c r="D32" s="20"/>
      <c r="E32" s="20"/>
      <c r="F32" s="20"/>
    </row>
    <row r="33" spans="1:6" ht="18" customHeight="1" x14ac:dyDescent="0.2">
      <c r="A33" s="20"/>
      <c r="B33" s="20" t="s">
        <v>302</v>
      </c>
      <c r="C33" s="20"/>
      <c r="D33" s="20"/>
      <c r="E33" s="20"/>
      <c r="F33" s="20"/>
    </row>
    <row r="34" spans="1:6" ht="18" customHeight="1" x14ac:dyDescent="0.2">
      <c r="A34" s="20"/>
      <c r="B34" s="20" t="s">
        <v>303</v>
      </c>
      <c r="C34" s="20"/>
      <c r="D34" s="20"/>
      <c r="E34" s="20"/>
      <c r="F34" s="20"/>
    </row>
    <row r="35" spans="1:6" ht="18" customHeight="1" x14ac:dyDescent="0.2">
      <c r="A35" s="20"/>
      <c r="B35" s="20" t="s">
        <v>324</v>
      </c>
      <c r="C35" s="20"/>
      <c r="D35" s="20"/>
      <c r="E35" s="20"/>
      <c r="F35" s="20"/>
    </row>
    <row r="36" spans="1:6" ht="18" customHeight="1" x14ac:dyDescent="0.2">
      <c r="A36" s="20"/>
      <c r="B36" s="20" t="s">
        <v>304</v>
      </c>
      <c r="C36" s="20"/>
      <c r="D36" s="20"/>
      <c r="E36" s="20"/>
      <c r="F36" s="20"/>
    </row>
    <row r="37" spans="1:6" ht="18" customHeight="1" x14ac:dyDescent="0.2">
      <c r="A37" s="20"/>
      <c r="B37" s="20"/>
      <c r="C37" s="20"/>
      <c r="D37" s="20"/>
      <c r="E37" s="20"/>
      <c r="F37" s="20"/>
    </row>
    <row r="38" spans="1:6" ht="18" customHeight="1" x14ac:dyDescent="0.2">
      <c r="A38" s="20"/>
      <c r="B38" s="20"/>
      <c r="C38" s="20"/>
      <c r="D38" s="20"/>
      <c r="E38" s="20"/>
      <c r="F38" s="119" t="s">
        <v>282</v>
      </c>
    </row>
  </sheetData>
  <mergeCells count="4">
    <mergeCell ref="A2:F2"/>
    <mergeCell ref="A21:F21"/>
    <mergeCell ref="B23:F25"/>
    <mergeCell ref="A17:F17"/>
  </mergeCells>
  <phoneticPr fontId="2"/>
  <printOptions horizontalCentered="1"/>
  <pageMargins left="0.59055118110236227" right="0.59055118110236227" top="0.39370078740157483" bottom="0.39370078740157483" header="0.39370078740157483" footer="0.39370078740157483"/>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2"/>
  <sheetViews>
    <sheetView zoomScaleNormal="100" zoomScaleSheetLayoutView="100" workbookViewId="0"/>
  </sheetViews>
  <sheetFormatPr defaultColWidth="9" defaultRowHeight="15" customHeight="1" x14ac:dyDescent="0.2"/>
  <cols>
    <col min="1" max="1" width="3.6640625" style="112" customWidth="1"/>
    <col min="2" max="2" width="33.6640625" style="112" customWidth="1"/>
    <col min="3" max="3" width="12.6640625" style="112" customWidth="1"/>
    <col min="4" max="4" width="2.88671875" style="112" customWidth="1"/>
    <col min="5" max="5" width="9" style="112"/>
    <col min="6" max="6" width="30.6640625" style="112" customWidth="1"/>
    <col min="7" max="16384" width="9" style="112"/>
  </cols>
  <sheetData>
    <row r="1" spans="1:6" ht="30" customHeight="1" x14ac:dyDescent="0.2">
      <c r="A1" s="126" t="s">
        <v>525</v>
      </c>
      <c r="B1" s="20"/>
    </row>
    <row r="2" spans="1:6" ht="23.25" customHeight="1" x14ac:dyDescent="0.2">
      <c r="A2" s="561" t="s">
        <v>283</v>
      </c>
      <c r="B2" s="561"/>
      <c r="C2" s="561"/>
      <c r="D2" s="561"/>
      <c r="E2" s="561"/>
      <c r="F2" s="561"/>
    </row>
    <row r="3" spans="1:6" ht="24" customHeight="1" x14ac:dyDescent="0.2">
      <c r="A3" s="113"/>
      <c r="B3" s="113"/>
      <c r="C3" s="113"/>
      <c r="D3" s="113"/>
      <c r="E3" s="113"/>
      <c r="F3" s="113"/>
    </row>
    <row r="4" spans="1:6" ht="18" customHeight="1" x14ac:dyDescent="0.2">
      <c r="A4" s="114"/>
      <c r="B4" s="114"/>
      <c r="F4" s="115" t="s">
        <v>391</v>
      </c>
    </row>
    <row r="5" spans="1:6" ht="18" customHeight="1" x14ac:dyDescent="0.2">
      <c r="F5" s="115"/>
    </row>
    <row r="6" spans="1:6" ht="18" customHeight="1" x14ac:dyDescent="0.2">
      <c r="A6" s="20" t="s">
        <v>277</v>
      </c>
      <c r="B6" s="20"/>
    </row>
    <row r="7" spans="1:6" ht="18" customHeight="1" x14ac:dyDescent="0.2"/>
    <row r="8" spans="1:6" ht="21" customHeight="1" x14ac:dyDescent="0.2">
      <c r="C8" s="116" t="s">
        <v>305</v>
      </c>
      <c r="E8" s="116" t="s">
        <v>289</v>
      </c>
    </row>
    <row r="9" spans="1:6" ht="21" customHeight="1" x14ac:dyDescent="0.2">
      <c r="C9" s="117"/>
      <c r="D9" s="117"/>
      <c r="E9" s="116" t="s">
        <v>291</v>
      </c>
    </row>
    <row r="10" spans="1:6" ht="21" customHeight="1" x14ac:dyDescent="0.2">
      <c r="C10" s="117"/>
      <c r="D10" s="117"/>
      <c r="E10" s="116" t="s">
        <v>290</v>
      </c>
      <c r="F10" s="115"/>
    </row>
    <row r="11" spans="1:6" ht="21" customHeight="1" x14ac:dyDescent="0.2">
      <c r="C11" s="117"/>
      <c r="D11" s="117"/>
      <c r="E11" s="117"/>
    </row>
    <row r="12" spans="1:6" ht="21" customHeight="1" x14ac:dyDescent="0.2">
      <c r="C12" s="116" t="s">
        <v>306</v>
      </c>
      <c r="D12" s="117"/>
      <c r="E12" s="117"/>
      <c r="F12" s="115"/>
    </row>
    <row r="13" spans="1:6" ht="21" customHeight="1" x14ac:dyDescent="0.2">
      <c r="C13" s="119" t="s">
        <v>307</v>
      </c>
      <c r="D13" s="117"/>
      <c r="E13" s="116" t="s">
        <v>291</v>
      </c>
    </row>
    <row r="14" spans="1:6" ht="21" customHeight="1" x14ac:dyDescent="0.2">
      <c r="C14" s="119" t="s">
        <v>308</v>
      </c>
      <c r="D14" s="117"/>
      <c r="E14" s="116" t="s">
        <v>291</v>
      </c>
    </row>
    <row r="15" spans="1:6" ht="18" customHeight="1" x14ac:dyDescent="0.2">
      <c r="C15" s="115"/>
      <c r="D15" s="117"/>
      <c r="E15" s="117"/>
    </row>
    <row r="16" spans="1:6" ht="18" customHeight="1" x14ac:dyDescent="0.2">
      <c r="C16" s="115"/>
      <c r="D16" s="117"/>
      <c r="E16" s="117"/>
    </row>
    <row r="17" spans="1:6" ht="39" customHeight="1" x14ac:dyDescent="0.2">
      <c r="A17" s="564" t="s">
        <v>494</v>
      </c>
      <c r="B17" s="564"/>
      <c r="C17" s="564"/>
      <c r="D17" s="564"/>
      <c r="E17" s="564"/>
      <c r="F17" s="564"/>
    </row>
    <row r="18" spans="1:6" ht="19.5" customHeight="1" x14ac:dyDescent="0.2">
      <c r="A18" s="567" t="s">
        <v>495</v>
      </c>
      <c r="B18" s="567"/>
      <c r="C18" s="567"/>
      <c r="D18" s="567"/>
      <c r="E18" s="567"/>
      <c r="F18" s="567"/>
    </row>
    <row r="19" spans="1:6" ht="17.25" customHeight="1" x14ac:dyDescent="0.2">
      <c r="A19" s="120"/>
      <c r="B19" s="121"/>
      <c r="C19" s="121"/>
      <c r="D19" s="121"/>
      <c r="E19" s="121"/>
      <c r="F19" s="121"/>
    </row>
    <row r="20" spans="1:6" ht="18" customHeight="1" x14ac:dyDescent="0.2">
      <c r="A20" s="566" t="s">
        <v>278</v>
      </c>
      <c r="B20" s="566"/>
      <c r="C20" s="566"/>
      <c r="D20" s="566"/>
      <c r="E20" s="566"/>
      <c r="F20" s="566"/>
    </row>
    <row r="21" spans="1:6" ht="18" customHeight="1" x14ac:dyDescent="0.2">
      <c r="A21" s="20" t="s">
        <v>327</v>
      </c>
      <c r="B21" s="20"/>
    </row>
    <row r="22" spans="1:6" ht="18" customHeight="1" x14ac:dyDescent="0.2">
      <c r="A22" s="18"/>
      <c r="B22" s="565"/>
      <c r="C22" s="565"/>
      <c r="D22" s="565"/>
      <c r="E22" s="565"/>
      <c r="F22" s="565"/>
    </row>
    <row r="23" spans="1:6" ht="18" customHeight="1" x14ac:dyDescent="0.2">
      <c r="A23" s="18"/>
      <c r="B23" s="565"/>
      <c r="C23" s="565"/>
      <c r="D23" s="565"/>
      <c r="E23" s="565"/>
      <c r="F23" s="565"/>
    </row>
    <row r="24" spans="1:6" ht="18" customHeight="1" x14ac:dyDescent="0.2">
      <c r="A24" s="18"/>
      <c r="B24" s="565"/>
      <c r="C24" s="565"/>
      <c r="D24" s="565"/>
      <c r="E24" s="565"/>
      <c r="F24" s="565"/>
    </row>
    <row r="25" spans="1:6" ht="18" customHeight="1" x14ac:dyDescent="0.2">
      <c r="A25" s="20" t="s">
        <v>501</v>
      </c>
      <c r="B25" s="20"/>
    </row>
    <row r="26" spans="1:6" ht="18" customHeight="1" x14ac:dyDescent="0.2">
      <c r="A26" s="18"/>
      <c r="B26" s="565"/>
      <c r="C26" s="565"/>
      <c r="D26" s="565"/>
      <c r="E26" s="565"/>
      <c r="F26" s="565"/>
    </row>
    <row r="27" spans="1:6" ht="18" customHeight="1" x14ac:dyDescent="0.2">
      <c r="A27" s="18"/>
      <c r="B27" s="565"/>
      <c r="C27" s="565"/>
      <c r="D27" s="565"/>
      <c r="E27" s="565"/>
      <c r="F27" s="565"/>
    </row>
    <row r="28" spans="1:6" ht="18" customHeight="1" x14ac:dyDescent="0.2">
      <c r="A28" s="18"/>
      <c r="B28" s="565"/>
      <c r="C28" s="565"/>
      <c r="D28" s="565"/>
      <c r="E28" s="565"/>
      <c r="F28" s="565"/>
    </row>
    <row r="29" spans="1:6" ht="18" customHeight="1" x14ac:dyDescent="0.2">
      <c r="A29" s="20" t="s">
        <v>500</v>
      </c>
      <c r="B29" s="20"/>
      <c r="C29" s="20"/>
      <c r="D29" s="20"/>
      <c r="E29" s="20"/>
      <c r="F29" s="20"/>
    </row>
    <row r="30" spans="1:6" ht="18" customHeight="1" x14ac:dyDescent="0.2">
      <c r="A30" s="20"/>
      <c r="B30" s="20" t="s">
        <v>297</v>
      </c>
      <c r="C30" s="20"/>
      <c r="D30" s="20"/>
      <c r="E30" s="20" t="s">
        <v>296</v>
      </c>
      <c r="F30" s="122"/>
    </row>
    <row r="31" spans="1:6" ht="18" customHeight="1" x14ac:dyDescent="0.2">
      <c r="A31" s="20"/>
      <c r="B31" s="20" t="s">
        <v>300</v>
      </c>
      <c r="C31" s="20"/>
      <c r="D31" s="20"/>
      <c r="E31" s="20" t="s">
        <v>298</v>
      </c>
      <c r="F31" s="122"/>
    </row>
    <row r="32" spans="1:6" ht="18" customHeight="1" x14ac:dyDescent="0.2">
      <c r="A32" s="20"/>
      <c r="B32" s="20" t="s">
        <v>301</v>
      </c>
      <c r="C32" s="20"/>
      <c r="D32" s="20"/>
      <c r="E32" s="20" t="s">
        <v>299</v>
      </c>
      <c r="F32" s="122"/>
    </row>
    <row r="33" spans="1:6" ht="18" customHeight="1" x14ac:dyDescent="0.2">
      <c r="A33" s="20"/>
      <c r="B33" s="20" t="s">
        <v>280</v>
      </c>
      <c r="C33" s="122"/>
      <c r="D33" s="122"/>
      <c r="E33" s="122"/>
      <c r="F33" s="122"/>
    </row>
    <row r="34" spans="1:6" ht="18" customHeight="1" x14ac:dyDescent="0.2">
      <c r="A34" s="20"/>
      <c r="B34" s="20" t="s">
        <v>284</v>
      </c>
      <c r="C34" s="20"/>
      <c r="D34" s="20"/>
      <c r="E34" s="20"/>
      <c r="F34" s="20"/>
    </row>
    <row r="35" spans="1:6" ht="18" customHeight="1" x14ac:dyDescent="0.2">
      <c r="A35" s="20"/>
      <c r="B35" s="20" t="s">
        <v>312</v>
      </c>
      <c r="C35" s="20"/>
      <c r="D35" s="20"/>
      <c r="E35" s="20"/>
      <c r="F35" s="20"/>
    </row>
    <row r="36" spans="1:6" ht="18" customHeight="1" x14ac:dyDescent="0.2">
      <c r="A36" s="20"/>
      <c r="B36" s="20" t="s">
        <v>313</v>
      </c>
      <c r="C36" s="20"/>
      <c r="D36" s="20"/>
      <c r="E36" s="20"/>
      <c r="F36" s="20"/>
    </row>
    <row r="37" spans="1:6" ht="18" customHeight="1" x14ac:dyDescent="0.2">
      <c r="A37" s="20"/>
      <c r="B37" s="20" t="s">
        <v>309</v>
      </c>
      <c r="C37" s="20"/>
      <c r="D37" s="20"/>
      <c r="E37" s="20"/>
      <c r="F37" s="20"/>
    </row>
    <row r="38" spans="1:6" ht="18" customHeight="1" x14ac:dyDescent="0.2">
      <c r="A38" s="20"/>
      <c r="B38" s="20" t="s">
        <v>310</v>
      </c>
      <c r="C38" s="20"/>
      <c r="D38" s="20"/>
      <c r="E38" s="20"/>
      <c r="F38" s="20"/>
    </row>
    <row r="39" spans="1:6" ht="18" customHeight="1" x14ac:dyDescent="0.2">
      <c r="A39" s="20"/>
      <c r="B39" s="20" t="s">
        <v>323</v>
      </c>
      <c r="C39" s="20"/>
      <c r="D39" s="20"/>
      <c r="E39" s="20"/>
      <c r="F39" s="20"/>
    </row>
    <row r="40" spans="1:6" ht="18" customHeight="1" x14ac:dyDescent="0.2">
      <c r="A40" s="20"/>
      <c r="B40" s="20" t="s">
        <v>311</v>
      </c>
      <c r="C40" s="20"/>
      <c r="D40" s="20"/>
      <c r="E40" s="20"/>
      <c r="F40" s="20"/>
    </row>
    <row r="41" spans="1:6" ht="18" customHeight="1" x14ac:dyDescent="0.2">
      <c r="A41" s="20"/>
      <c r="B41" s="20"/>
      <c r="C41" s="20"/>
      <c r="D41" s="20"/>
      <c r="E41" s="20"/>
      <c r="F41" s="20"/>
    </row>
    <row r="42" spans="1:6" ht="18" customHeight="1" x14ac:dyDescent="0.2">
      <c r="A42" s="20"/>
      <c r="B42" s="20"/>
      <c r="C42" s="20"/>
      <c r="D42" s="20"/>
      <c r="E42" s="20"/>
      <c r="F42" s="119" t="s">
        <v>282</v>
      </c>
    </row>
  </sheetData>
  <mergeCells count="6">
    <mergeCell ref="B26:F28"/>
    <mergeCell ref="A2:F2"/>
    <mergeCell ref="A17:F17"/>
    <mergeCell ref="A20:F20"/>
    <mergeCell ref="A18:F18"/>
    <mergeCell ref="B22:F24"/>
  </mergeCells>
  <phoneticPr fontId="2"/>
  <printOptions horizontalCentered="1"/>
  <pageMargins left="0.59055118110236227" right="0.59055118110236227" top="0.39370078740157483" bottom="0.39370078740157483" header="0.39370078740157483" footer="0.39370078740157483"/>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0"/>
  <sheetViews>
    <sheetView zoomScaleNormal="100" zoomScaleSheetLayoutView="100" workbookViewId="0">
      <selection activeCell="J13" sqref="J13"/>
    </sheetView>
  </sheetViews>
  <sheetFormatPr defaultColWidth="9" defaultRowHeight="15" customHeight="1" x14ac:dyDescent="0.2"/>
  <cols>
    <col min="1" max="1" width="3.6640625" style="112" customWidth="1"/>
    <col min="2" max="2" width="33.6640625" style="112" customWidth="1"/>
    <col min="3" max="3" width="12.6640625" style="112" customWidth="1"/>
    <col min="4" max="4" width="2.88671875" style="112" customWidth="1"/>
    <col min="5" max="5" width="9" style="112"/>
    <col min="6" max="6" width="30.6640625" style="112" customWidth="1"/>
    <col min="7" max="16384" width="9" style="112"/>
  </cols>
  <sheetData>
    <row r="1" spans="1:6" ht="30" customHeight="1" x14ac:dyDescent="0.2">
      <c r="A1" s="126" t="s">
        <v>526</v>
      </c>
      <c r="B1" s="20"/>
    </row>
    <row r="2" spans="1:6" ht="23.25" customHeight="1" x14ac:dyDescent="0.2">
      <c r="A2" s="561" t="s">
        <v>285</v>
      </c>
      <c r="B2" s="561"/>
      <c r="C2" s="561"/>
      <c r="D2" s="561"/>
      <c r="E2" s="561"/>
      <c r="F2" s="561"/>
    </row>
    <row r="3" spans="1:6" ht="24" customHeight="1" x14ac:dyDescent="0.2">
      <c r="A3" s="113"/>
      <c r="B3" s="113"/>
      <c r="C3" s="113"/>
      <c r="D3" s="113"/>
      <c r="E3" s="113"/>
      <c r="F3" s="113"/>
    </row>
    <row r="4" spans="1:6" ht="18" customHeight="1" x14ac:dyDescent="0.2">
      <c r="A4" s="114"/>
      <c r="B4" s="114"/>
      <c r="F4" s="115" t="s">
        <v>391</v>
      </c>
    </row>
    <row r="5" spans="1:6" ht="18" customHeight="1" x14ac:dyDescent="0.2">
      <c r="F5" s="115"/>
    </row>
    <row r="6" spans="1:6" ht="18" customHeight="1" x14ac:dyDescent="0.2">
      <c r="A6" s="20" t="s">
        <v>277</v>
      </c>
      <c r="B6" s="20"/>
    </row>
    <row r="7" spans="1:6" ht="18" customHeight="1" x14ac:dyDescent="0.2"/>
    <row r="8" spans="1:6" ht="21" customHeight="1" x14ac:dyDescent="0.2">
      <c r="C8" s="116" t="s">
        <v>315</v>
      </c>
      <c r="E8" s="116" t="s">
        <v>289</v>
      </c>
    </row>
    <row r="9" spans="1:6" ht="21" customHeight="1" x14ac:dyDescent="0.2">
      <c r="C9" s="117"/>
      <c r="D9" s="117"/>
      <c r="E9" s="116" t="s">
        <v>291</v>
      </c>
    </row>
    <row r="10" spans="1:6" ht="21" customHeight="1" x14ac:dyDescent="0.2">
      <c r="C10" s="117"/>
      <c r="D10" s="117"/>
      <c r="E10" s="116" t="s">
        <v>290</v>
      </c>
      <c r="F10" s="115"/>
    </row>
    <row r="11" spans="1:6" ht="21" customHeight="1" x14ac:dyDescent="0.2">
      <c r="C11" s="117"/>
      <c r="D11" s="117"/>
      <c r="E11" s="117"/>
    </row>
    <row r="12" spans="1:6" ht="21" customHeight="1" x14ac:dyDescent="0.2">
      <c r="C12" s="116" t="s">
        <v>314</v>
      </c>
      <c r="D12" s="117"/>
      <c r="E12" s="117"/>
      <c r="F12" s="115"/>
    </row>
    <row r="13" spans="1:6" ht="21" customHeight="1" x14ac:dyDescent="0.2">
      <c r="C13" s="119" t="s">
        <v>316</v>
      </c>
      <c r="D13" s="117"/>
      <c r="E13" s="116" t="s">
        <v>291</v>
      </c>
    </row>
    <row r="14" spans="1:6" ht="21" customHeight="1" x14ac:dyDescent="0.2">
      <c r="C14" s="119" t="s">
        <v>317</v>
      </c>
      <c r="D14" s="117"/>
      <c r="E14" s="116" t="s">
        <v>291</v>
      </c>
    </row>
    <row r="15" spans="1:6" ht="18" customHeight="1" x14ac:dyDescent="0.2">
      <c r="C15" s="115"/>
      <c r="D15" s="117"/>
      <c r="E15" s="117"/>
    </row>
    <row r="16" spans="1:6" ht="18" customHeight="1" x14ac:dyDescent="0.2">
      <c r="C16" s="115"/>
      <c r="D16" s="117"/>
      <c r="E16" s="117"/>
    </row>
    <row r="17" spans="1:6" ht="39" customHeight="1" x14ac:dyDescent="0.2">
      <c r="A17" s="564" t="s">
        <v>496</v>
      </c>
      <c r="B17" s="564"/>
      <c r="C17" s="564"/>
      <c r="D17" s="564"/>
      <c r="E17" s="564"/>
      <c r="F17" s="564"/>
    </row>
    <row r="18" spans="1:6" ht="19.5" customHeight="1" x14ac:dyDescent="0.2">
      <c r="A18" s="567" t="s">
        <v>497</v>
      </c>
      <c r="B18" s="567"/>
      <c r="C18" s="567"/>
      <c r="D18" s="567"/>
      <c r="E18" s="567"/>
      <c r="F18" s="567"/>
    </row>
    <row r="19" spans="1:6" ht="18" customHeight="1" x14ac:dyDescent="0.2"/>
    <row r="20" spans="1:6" ht="18" customHeight="1" x14ac:dyDescent="0.2">
      <c r="A20" s="566" t="s">
        <v>278</v>
      </c>
      <c r="B20" s="566"/>
      <c r="C20" s="566"/>
      <c r="D20" s="566"/>
      <c r="E20" s="566"/>
      <c r="F20" s="566"/>
    </row>
    <row r="21" spans="1:6" ht="18" customHeight="1" x14ac:dyDescent="0.2">
      <c r="A21" s="122" t="s">
        <v>498</v>
      </c>
      <c r="B21" s="123"/>
      <c r="C21" s="124"/>
      <c r="D21" s="124"/>
      <c r="E21" s="124"/>
      <c r="F21" s="124"/>
    </row>
    <row r="22" spans="1:6" ht="18" customHeight="1" x14ac:dyDescent="0.2">
      <c r="A22" s="124"/>
      <c r="B22" s="565"/>
      <c r="C22" s="565"/>
      <c r="D22" s="565"/>
      <c r="E22" s="565"/>
      <c r="F22" s="565"/>
    </row>
    <row r="23" spans="1:6" ht="18" customHeight="1" x14ac:dyDescent="0.2">
      <c r="A23" s="124"/>
      <c r="B23" s="565"/>
      <c r="C23" s="565"/>
      <c r="D23" s="565"/>
      <c r="E23" s="565"/>
      <c r="F23" s="565"/>
    </row>
    <row r="24" spans="1:6" ht="18" customHeight="1" x14ac:dyDescent="0.2">
      <c r="A24" s="124"/>
      <c r="B24" s="565"/>
      <c r="C24" s="565"/>
      <c r="D24" s="565"/>
      <c r="E24" s="565"/>
      <c r="F24" s="565"/>
    </row>
    <row r="25" spans="1:6" ht="18" customHeight="1" x14ac:dyDescent="0.2">
      <c r="A25" s="122" t="s">
        <v>499</v>
      </c>
      <c r="B25" s="125"/>
      <c r="C25" s="121"/>
      <c r="D25" s="121"/>
      <c r="E25" s="121"/>
      <c r="F25" s="121"/>
    </row>
    <row r="26" spans="1:6" ht="18" customHeight="1" x14ac:dyDescent="0.2">
      <c r="B26" s="563"/>
      <c r="C26" s="563"/>
      <c r="D26" s="563"/>
      <c r="E26" s="563"/>
      <c r="F26" s="563"/>
    </row>
    <row r="27" spans="1:6" ht="18" customHeight="1" x14ac:dyDescent="0.2">
      <c r="B27" s="563"/>
      <c r="C27" s="563"/>
      <c r="D27" s="563"/>
      <c r="E27" s="563"/>
      <c r="F27" s="563"/>
    </row>
    <row r="28" spans="1:6" ht="18" customHeight="1" x14ac:dyDescent="0.2">
      <c r="B28" s="563"/>
      <c r="C28" s="563"/>
      <c r="D28" s="563"/>
      <c r="E28" s="563"/>
      <c r="F28" s="563"/>
    </row>
    <row r="29" spans="1:6" ht="18" customHeight="1" x14ac:dyDescent="0.2">
      <c r="A29" s="20" t="s">
        <v>500</v>
      </c>
      <c r="B29" s="20"/>
      <c r="C29" s="20"/>
      <c r="D29" s="20"/>
      <c r="E29" s="20"/>
      <c r="F29" s="20"/>
    </row>
    <row r="30" spans="1:6" ht="18" customHeight="1" x14ac:dyDescent="0.2">
      <c r="A30" s="20"/>
      <c r="B30" s="20" t="s">
        <v>297</v>
      </c>
      <c r="C30" s="20"/>
      <c r="D30" s="20"/>
      <c r="E30" s="20" t="s">
        <v>296</v>
      </c>
      <c r="F30" s="122"/>
    </row>
    <row r="31" spans="1:6" ht="18" customHeight="1" x14ac:dyDescent="0.2">
      <c r="A31" s="20"/>
      <c r="B31" s="20" t="s">
        <v>300</v>
      </c>
      <c r="C31" s="20"/>
      <c r="D31" s="20"/>
      <c r="E31" s="20" t="s">
        <v>298</v>
      </c>
      <c r="F31" s="122"/>
    </row>
    <row r="32" spans="1:6" ht="18" customHeight="1" x14ac:dyDescent="0.2">
      <c r="A32" s="20"/>
      <c r="B32" s="20" t="s">
        <v>301</v>
      </c>
      <c r="C32" s="20"/>
      <c r="D32" s="20"/>
      <c r="E32" s="20" t="s">
        <v>299</v>
      </c>
      <c r="F32" s="122"/>
    </row>
    <row r="33" spans="1:6" ht="18" customHeight="1" x14ac:dyDescent="0.2">
      <c r="A33" s="20"/>
      <c r="B33" s="20" t="s">
        <v>280</v>
      </c>
      <c r="C33" s="122"/>
      <c r="D33" s="122"/>
      <c r="E33" s="122"/>
      <c r="F33" s="122"/>
    </row>
    <row r="34" spans="1:6" ht="18" customHeight="1" x14ac:dyDescent="0.2">
      <c r="A34" s="20"/>
      <c r="B34" s="20" t="s">
        <v>286</v>
      </c>
      <c r="C34" s="20"/>
      <c r="D34" s="20"/>
      <c r="E34" s="20"/>
      <c r="F34" s="20"/>
    </row>
    <row r="35" spans="1:6" ht="18" customHeight="1" x14ac:dyDescent="0.2">
      <c r="A35" s="20"/>
      <c r="B35" s="20" t="s">
        <v>319</v>
      </c>
      <c r="C35" s="20"/>
      <c r="D35" s="20"/>
      <c r="E35" s="20"/>
      <c r="F35" s="20"/>
    </row>
    <row r="36" spans="1:6" ht="18" customHeight="1" x14ac:dyDescent="0.2">
      <c r="A36" s="20"/>
      <c r="B36" s="20" t="s">
        <v>320</v>
      </c>
      <c r="C36" s="20"/>
      <c r="D36" s="20"/>
      <c r="E36" s="20"/>
      <c r="F36" s="20"/>
    </row>
    <row r="37" spans="1:6" ht="18" customHeight="1" x14ac:dyDescent="0.2">
      <c r="A37" s="20"/>
      <c r="B37" s="20" t="s">
        <v>322</v>
      </c>
      <c r="C37" s="20"/>
      <c r="D37" s="20"/>
      <c r="E37" s="20"/>
      <c r="F37" s="20"/>
    </row>
    <row r="38" spans="1:6" ht="18" customHeight="1" x14ac:dyDescent="0.2">
      <c r="A38" s="20"/>
      <c r="B38" s="20" t="s">
        <v>321</v>
      </c>
      <c r="C38" s="20"/>
      <c r="D38" s="20"/>
      <c r="E38" s="20"/>
      <c r="F38" s="20"/>
    </row>
    <row r="39" spans="1:6" ht="18" customHeight="1" x14ac:dyDescent="0.2">
      <c r="A39" s="20"/>
      <c r="B39" s="20"/>
      <c r="C39" s="20"/>
      <c r="D39" s="20"/>
      <c r="E39" s="20"/>
      <c r="F39" s="119"/>
    </row>
    <row r="40" spans="1:6" ht="18" customHeight="1" x14ac:dyDescent="0.2">
      <c r="A40" s="20"/>
      <c r="B40" s="20"/>
      <c r="C40" s="20"/>
      <c r="D40" s="20"/>
      <c r="E40" s="20"/>
      <c r="F40" s="119" t="s">
        <v>318</v>
      </c>
    </row>
  </sheetData>
  <mergeCells count="6">
    <mergeCell ref="B26:F28"/>
    <mergeCell ref="A2:F2"/>
    <mergeCell ref="A17:F17"/>
    <mergeCell ref="A20:F20"/>
    <mergeCell ref="A18:F18"/>
    <mergeCell ref="B22:F24"/>
  </mergeCells>
  <phoneticPr fontId="2"/>
  <printOptions horizontalCentered="1"/>
  <pageMargins left="0.59055118110236227" right="0.59055118110236227" top="0.39370078740157483" bottom="0.39370078740157483" header="0.39370078740157483" footer="0.39370078740157483"/>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様式1</vt:lpstr>
      <vt:lpstr>様式1裏</vt:lpstr>
      <vt:lpstr>様式1-2</vt:lpstr>
      <vt:lpstr>様式1-3</vt:lpstr>
      <vt:lpstr>様式2</vt:lpstr>
      <vt:lpstr>様式3</vt:lpstr>
      <vt:lpstr>様式4-1（合併）</vt:lpstr>
      <vt:lpstr>様式4-2（事業譲渡）</vt:lpstr>
      <vt:lpstr>様式4-3（会社分割）</vt:lpstr>
      <vt:lpstr>様式1!Print_Area</vt:lpstr>
      <vt:lpstr>'様式1-2'!Print_Area</vt:lpstr>
      <vt:lpstr>様式2!Print_Area</vt:lpstr>
      <vt:lpstr>'様式4-1（合併）'!Print_Area</vt:lpstr>
      <vt:lpstr>'様式4-2（事業譲渡）'!Print_Area</vt:lpstr>
      <vt:lpstr>'様式4-3（会社分割）'!Print_Area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2020-08-21T10:43:51Z</cp:lastPrinted>
  <dcterms:created xsi:type="dcterms:W3CDTF">1997-01-08T22:48:59Z</dcterms:created>
  <dcterms:modified xsi:type="dcterms:W3CDTF">2022-09-20T02:07:04Z</dcterms:modified>
</cp:coreProperties>
</file>